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0080" activeTab="0"/>
  </bookViews>
  <sheets>
    <sheet name="Reporte de Formatos" sheetId="1" r:id="rId1"/>
    <sheet name="Tabla 228825" sheetId="2" r:id="rId2"/>
    <sheet name="Tabla 228824" sheetId="3" r:id="rId3"/>
    <sheet name="Tabla 228826" sheetId="4" r:id="rId4"/>
    <sheet name="Tabla 228830" sheetId="5" r:id="rId5"/>
    <sheet name="Tabla 228827" sheetId="6" r:id="rId6"/>
    <sheet name="Tabla 228829" sheetId="7" r:id="rId7"/>
    <sheet name="Tabla 228831" sheetId="8" r:id="rId8"/>
    <sheet name="Tabla 228832" sheetId="9" r:id="rId9"/>
    <sheet name="hidden1" sheetId="10" r:id="rId10"/>
    <sheet name="hidden2" sheetId="11" r:id="rId11"/>
    <sheet name="Tabla 228828" sheetId="12" r:id="rId12"/>
    <sheet name="hidden3" sheetId="13" r:id="rId13"/>
    <sheet name="hidden_Tabla_2288321" sheetId="14" r:id="rId14"/>
    <sheet name="hidden_Tabla_2288322" sheetId="15" r:id="rId15"/>
    <sheet name="hidden_Tabla_2288281" sheetId="16" r:id="rId16"/>
  </sheets>
  <definedNames>
    <definedName name="hidden_Tabla_2288281">'hidden_Tabla_2288281'!$A$1:$A$3</definedName>
    <definedName name="hidden_Tabla_2288321">'hidden_Tabla_2288321'!$A$1:$A$3</definedName>
    <definedName name="hidden_Tabla_2288322">'hidden_Tabla_2288322'!$A$1:$A$7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<sst xmlns="http://schemas.openxmlformats.org/spreadsheetml/2006/main" count="1091" uniqueCount="555">
  <si>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</si>
  <si>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</si>
  <si>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</si>
  <si>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</si>
  <si>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</si>
  <si>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</si>
  <si>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</si>
  <si>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</si>
  <si>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</si>
  <si>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</si>
  <si>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</si>
  <si>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</si>
  <si>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</si>
  <si>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</si>
  <si>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</si>
  <si>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</si>
  <si>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</si>
  <si>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</si>
  <si>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</si>
  <si>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</si>
  <si>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</si>
  <si>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</si>
  <si>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</si>
  <si>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</si>
  <si>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</si>
  <si>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</si>
  <si>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</si>
  <si>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</si>
  <si>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</si>
  <si>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</si>
  <si>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</si>
  <si>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</si>
  <si>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</si>
  <si>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</si>
  <si>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</si>
  <si>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</si>
  <si>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</si>
  <si>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</si>
  <si>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</si>
  <si>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</si>
  <si>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</si>
  <si>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</si>
  <si>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</si>
  <si>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</si>
  <si>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</si>
  <si>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</si>
  <si>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</si>
  <si>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</si>
  <si>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</si>
  <si>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</si>
  <si>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</si>
  <si>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</si>
  <si>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</si>
  <si>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</si>
  <si>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</si>
  <si>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</si>
  <si>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</si>
  <si>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</si>
  <si>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</si>
  <si>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</si>
  <si>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</si>
  <si>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</si>
  <si>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</si>
  <si>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</si>
  <si>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</si>
  <si>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</si>
  <si>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</si>
  <si>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</si>
  <si>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</si>
  <si>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</si>
  <si>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</si>
  <si>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</si>
  <si>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</si>
  <si>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</si>
  <si>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</si>
  <si>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</si>
  <si>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</si>
  <si>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</si>
  <si>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</si>
  <si>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</si>
  <si>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</si>
  <si>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</si>
  <si>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</si>
  <si>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</si>
  <si>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</si>
  <si>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</si>
  <si>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</si>
  <si>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</si>
  <si>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</si>
  <si>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</si>
  <si>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</si>
  <si>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</si>
  <si>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228825'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</si>
  <si>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</si>
  <si>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</si>
  <si>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</si>
  <si>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</si>
  <si>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</si>
  <si>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</si>
  <si>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</si>
  <si>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</si>
  <si>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Colocar el ID que contiene los datos de la hoja: 'Tabla 228826'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</si>
  <si>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</si>
  <si>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</si>
  <si>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</si>
  <si>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</si>
  <si>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</si>
  <si>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</si>
  <si>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</si>
  <si>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</si>
  <si>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</si>
  <si>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</si>
  <si>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228830'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</si>
  <si>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</si>
  <si>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</si>
  <si>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</si>
  <si>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</si>
  <si>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</si>
  <si>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</si>
  <si>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228827'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</si>
  <si>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</si>
  <si>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</si>
  <si>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</si>
  <si>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</si>
  <si>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</si>
  <si>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</si>
  <si>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</si>
  <si>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</si>
  <si>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</si>
  <si>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</si>
  <si>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</si>
  <si>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</si>
  <si>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</si>
  <si>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</si>
  <si>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</si>
  <si>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</si>
  <si>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</si>
  <si>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</si>
  <si>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</si>
  <si>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</si>
  <si>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</si>
  <si>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</si>
  <si>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</si>
  <si>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</si>
  <si>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</si>
  <si>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</si>
  <si>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</si>
  <si>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</si>
  <si>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228829'</t>
  </si>
  <si>
    <t>27734</t>
  </si>
  <si>
    <t>Partida Presupuestal</t>
  </si>
  <si>
    <t>Origen de los recursos públicos</t>
  </si>
  <si>
    <t>Colocar el ID que contiene los datos de la hoja: 'Tabla 228832'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</si>
  <si>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</si>
  <si>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</si>
  <si>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</si>
  <si>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</si>
  <si>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</si>
  <si>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</si>
  <si>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</si>
  <si>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</si>
  <si>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</si>
  <si>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</si>
  <si>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</si>
  <si>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</si>
  <si>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</si>
  <si>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</si>
  <si>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</si>
  <si>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</si>
  <si>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228828'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</si>
  <si>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</si>
  <si>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</si>
  <si>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</si>
  <si>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</si>
  <si>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</si>
  <si>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</si>
  <si>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</si>
  <si>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</si>
  <si>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</si>
  <si>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</si>
  <si>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</si>
  <si>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</si>
  <si>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</si>
  <si>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</si>
  <si>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</si>
  <si>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228831'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</si>
  <si>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</si>
  <si>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</si>
  <si>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</si>
  <si>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</si>
  <si>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</si>
  <si>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</si>
  <si>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</si>
  <si>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</si>
  <si>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</si>
  <si>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</si>
  <si>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</si>
  <si>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</si>
  <si>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</si>
  <si>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</si>
  <si>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</si>
  <si>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</si>
  <si>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</si>
  <si>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</si>
  <si>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PRODDER-CAP-17-2017</t>
  </si>
  <si>
    <t>https://is.gd/TPsc0r</t>
  </si>
  <si>
    <t>Perforación de Pozo</t>
  </si>
  <si>
    <t>PRODDER-CAP-18-2017</t>
  </si>
  <si>
    <t>https://is.gd/oL5i7O</t>
  </si>
  <si>
    <t>Rehabilitación de la Red de Agua Potable</t>
  </si>
  <si>
    <t>PRODDER-CAP-19-2017</t>
  </si>
  <si>
    <t>https://is.gd/DrQvLD</t>
  </si>
  <si>
    <t xml:space="preserve">Rehabilitación  de la Red de Agua Potable </t>
  </si>
  <si>
    <t>PRODDER-CAP-20-2017</t>
  </si>
  <si>
    <t>https://is.gd/s8fv2i</t>
  </si>
  <si>
    <t>Rehabilitación de la Red de Agua Potable, 1era. Etapa</t>
  </si>
  <si>
    <t>PRODDER-CAP-21-2017</t>
  </si>
  <si>
    <t>https://is.gd/W1mUCw</t>
  </si>
  <si>
    <t>Ampliación de la Red de Alcantarillado Sanitario</t>
  </si>
  <si>
    <t>FISMDF-CAP-22-2017</t>
  </si>
  <si>
    <t>https://is.gd/CvFoZi</t>
  </si>
  <si>
    <t>Construcción  de la Primera Etapa  del Colector Sanitario  Marginal Izquierdo</t>
  </si>
  <si>
    <t>FISMDF-CAP-23-2017</t>
  </si>
  <si>
    <t>https://is.gd/nTA29S</t>
  </si>
  <si>
    <t xml:space="preserve">Construcción de la Segunda Etapa del Colector Sanitario Marginal Izquierdo </t>
  </si>
  <si>
    <t>FISMDF-CAP-24-2017</t>
  </si>
  <si>
    <t xml:space="preserve">Rehabilitación de Red de Alcantarillado </t>
  </si>
  <si>
    <t>FISMDF-CAP-25-2017</t>
  </si>
  <si>
    <t>https://is.gd/5oZKtf</t>
  </si>
  <si>
    <t>Rehabilitación  de la Red de Alcantarillado Sanitario</t>
  </si>
  <si>
    <t>FISMDF-CAP-29-2017</t>
  </si>
  <si>
    <t>https://is.gd/6rpD42</t>
  </si>
  <si>
    <t>Rehabilitación de Red de Agua  Potable de las Calles Malaquita, Coral, Topazio, Rubi, Zafiro</t>
  </si>
  <si>
    <t>https://is.gd/TP8l2s</t>
  </si>
  <si>
    <t>DIRECCION GENERAL</t>
  </si>
  <si>
    <t>https://is.gd/ht0sQe</t>
  </si>
  <si>
    <t>https://is.gd/9qyI9E</t>
  </si>
  <si>
    <t>https://is.gd/1MCBSA</t>
  </si>
  <si>
    <t>https://is.gd/dK0icJ</t>
  </si>
  <si>
    <t>https://is.gd/HsFonw</t>
  </si>
  <si>
    <t>https://is.gd/lFEr00</t>
  </si>
  <si>
    <t>https://is.gd/CNySXN</t>
  </si>
  <si>
    <t>https://is.gd/guwFWL</t>
  </si>
  <si>
    <t>https://is.gd/wHnsJi</t>
  </si>
  <si>
    <t>CCAPAMA</t>
  </si>
  <si>
    <t>07 de Septiembre de 2017</t>
  </si>
  <si>
    <t>En Adelante</t>
  </si>
  <si>
    <t>M.N.</t>
  </si>
  <si>
    <t>12 de Septiembre de 2017</t>
  </si>
  <si>
    <t>14 de Septiembre de 2017</t>
  </si>
  <si>
    <t>03 de Octubre de 2017</t>
  </si>
  <si>
    <t>25 de Agosto de 2017</t>
  </si>
  <si>
    <t>29 de Agosto de 2017</t>
  </si>
  <si>
    <t>04 de Septiembre de 2017</t>
  </si>
  <si>
    <t>04 de Octubre de 2017</t>
  </si>
  <si>
    <t>La contratación de la  administración pública con un particular para la realización de trabajos de construcción, rehabilitación, reparación, mantenimiento, etc. de obra pública y/o servicios relacionados con la misma destinados a la atención de las necesidades públicas en el ramo hidráulico.</t>
  </si>
  <si>
    <t>https://is.gd/rHBVyL</t>
  </si>
  <si>
    <t>https://is.gd/oq2fkI</t>
  </si>
  <si>
    <t>https://is.gd/EzRSvs</t>
  </si>
  <si>
    <t>https://is.gd/OepbFM</t>
  </si>
  <si>
    <t>https://is.gd/pzrq52</t>
  </si>
  <si>
    <t>https://is.gd/QhAvhm</t>
  </si>
  <si>
    <t>https://is.gd/siJJBI</t>
  </si>
  <si>
    <t>https://is.gd/ml1RVf</t>
  </si>
  <si>
    <t>https://is.gd/pVBZi0</t>
  </si>
  <si>
    <t>CONVENIO DE CONCERTACIÓN DEL CODEMUN POR OBRA</t>
  </si>
  <si>
    <t>https://is.gd/4Qb4Om</t>
  </si>
  <si>
    <t>LICITACIONES, CONTROL FINANCIERO, SUPERVISIÓN DE OBRA</t>
  </si>
  <si>
    <t>https://is.gd/JNtGwr</t>
  </si>
  <si>
    <t>https://is.gd/nNQ4pU</t>
  </si>
  <si>
    <t>https://is.gd/kwwY1J</t>
  </si>
  <si>
    <t>https://is.gd/H78bAi</t>
  </si>
  <si>
    <t>https://is.gd/fcJjKO</t>
  </si>
  <si>
    <t>https://is.gd/sTp8cf</t>
  </si>
  <si>
    <t>https://is.gd/aXfPhT</t>
  </si>
  <si>
    <t>https://is.gd/PSRooD</t>
  </si>
  <si>
    <t>https://is.gd/lvU29k</t>
  </si>
  <si>
    <t>ECOGRANJAS S DE RL DE CV</t>
  </si>
  <si>
    <t>LM4 POZOS Y CONSTRUCCION SA</t>
  </si>
  <si>
    <t>BENJAMIN</t>
  </si>
  <si>
    <t xml:space="preserve">MACIAS </t>
  </si>
  <si>
    <t>GASPAR</t>
  </si>
  <si>
    <t>JOSE EDUARDO</t>
  </si>
  <si>
    <t>QUIJANO</t>
  </si>
  <si>
    <t>DIEZ</t>
  </si>
  <si>
    <t>PERMEX SA DE CV</t>
  </si>
  <si>
    <t>INFRAESTRUCTURA HIDROCALIDA</t>
  </si>
  <si>
    <t>CODEPRO CONSTRUCCIONES, S.A. DE C.V.</t>
  </si>
  <si>
    <t>AUTO TRANSPORTES DE MATERIALES PARA LA CONSTRUCCIÓN, S.A. DE C.V.</t>
  </si>
  <si>
    <t>GRUPO CALTIA ARQUITECTOS, S.A. DE C.V.</t>
  </si>
  <si>
    <t>H&amp;P URBANIZACION EDIFICACION Y SERVICIOS, S.A. DE C.V.</t>
  </si>
  <si>
    <t>TOTAL CONSTRUCCIONES SA DE CV</t>
  </si>
  <si>
    <t>JBL CONSTRUCCIONES SA DE CV</t>
  </si>
  <si>
    <t>JULIO</t>
  </si>
  <si>
    <t xml:space="preserve">LOERA </t>
  </si>
  <si>
    <t>CARDONA</t>
  </si>
  <si>
    <t>R.I.BAHN CONSTRUCTORES SA DE CV</t>
  </si>
  <si>
    <t>DAVID</t>
  </si>
  <si>
    <t>PEREZ</t>
  </si>
  <si>
    <t>SANCHEZ</t>
  </si>
  <si>
    <t>CONSTRUCCIONES CIVILES Y DE SERVICIO SA DE CV</t>
  </si>
  <si>
    <t>INGENIERIA DISEÑO Y CONSTRUCCIONES ESCA SA DE CV</t>
  </si>
  <si>
    <t>INFRAESTRUCTURA HIDROCALIDA CARRETERA SA DE CV</t>
  </si>
  <si>
    <t>IGNACIO</t>
  </si>
  <si>
    <t>JIMENEZ</t>
  </si>
  <si>
    <t>ARMAS</t>
  </si>
  <si>
    <t xml:space="preserve">GRUPO CONSTRUCTOR SOASA SA DE CV </t>
  </si>
  <si>
    <t>FRAGUSA SA DE CV</t>
  </si>
  <si>
    <t>JOSE ARTURO</t>
  </si>
  <si>
    <t>MACIAS</t>
  </si>
  <si>
    <t>AVILA</t>
  </si>
  <si>
    <t>JOSE DE JESUS</t>
  </si>
  <si>
    <t>AGUILAR</t>
  </si>
  <si>
    <t>GOMEZ</t>
  </si>
  <si>
    <t xml:space="preserve">CONSTRUCCION Y SUPERVISION DE AGUASCALIENTES SA DE CV </t>
  </si>
  <si>
    <t xml:space="preserve">PROYECTOS Y CONSTRUCCIONES MIRANDA SA DE CV </t>
  </si>
  <si>
    <t>SALVADOR</t>
  </si>
  <si>
    <t>HERNANDEZ</t>
  </si>
  <si>
    <t>ESPARZA</t>
  </si>
  <si>
    <t>CONSTRUCCIONES VIRREY SA DE CV</t>
  </si>
  <si>
    <t>EDIFICACIONES RENACE SA DE CV</t>
  </si>
  <si>
    <t>URBANIZACIONES Y EDIFICACIONES GAES SA DE CV</t>
  </si>
  <si>
    <t>CODEPRO CONSTRUCCIONES SA DE CV</t>
  </si>
  <si>
    <t>INFRAESTRUCTURA NACIONAL CARRETERA AGUASCALIENTES SA DE CV</t>
  </si>
  <si>
    <t>IBARRA CALDERON SERVICIOS DE CONSTRUCCIÓN Y MANTENIMIENTO INDUSTRIAL SA DE CV</t>
  </si>
  <si>
    <t>ROBERTO</t>
  </si>
  <si>
    <t>SILVA</t>
  </si>
  <si>
    <t>ARJON</t>
  </si>
  <si>
    <t>JOSE ASUNCION</t>
  </si>
  <si>
    <t>ORTIZ</t>
  </si>
  <si>
    <t>GAMEZ</t>
  </si>
  <si>
    <t>CONDOMINIOS DE AGUASCALIENTES SA DE CV</t>
  </si>
  <si>
    <t>ECOCISA CONSTRUCCIONES SA DE CV</t>
  </si>
  <si>
    <t>EDIFICACIONES Y URBANIZACIONES INTEGRADAS SA DE CV</t>
  </si>
  <si>
    <t>CONSTRUCCIONES EK3 SA DE CV</t>
  </si>
  <si>
    <t>MIGUEL ANGEL</t>
  </si>
  <si>
    <t>MEDINA</t>
  </si>
  <si>
    <t xml:space="preserve"> GONZALEZ</t>
  </si>
  <si>
    <t>GC HIDROCALIDO SA DE CV</t>
  </si>
  <si>
    <t>MAQUINARIA, URBANIZACIONES Y EDIFICACIONES HIDROCALIDAS, S.A. DE C.V.</t>
  </si>
  <si>
    <t xml:space="preserve">AVI CONSTRUCCIONES, S.A. DE C.V.                                                                    </t>
  </si>
  <si>
    <t xml:space="preserve">PROYECTOS Y CONSTRUCCIONES MIRANDA S.A. DE C.V.                                                     </t>
  </si>
  <si>
    <t xml:space="preserve">CONSTRUCTORA CALVILLO, S.A. DE C.V.               </t>
  </si>
  <si>
    <t>URBANIZACIONES Y EDIFICACIONES ROMEL, S.A. DE C.V.</t>
  </si>
  <si>
    <t xml:space="preserve">JBL CONSTRUCCIONES S,A DE C.V                                                                       </t>
  </si>
  <si>
    <t>CONSTRUCCIONES CARUZO, S.A. DE C.V.</t>
  </si>
  <si>
    <t>JOSE</t>
  </si>
  <si>
    <t>PADILLA</t>
  </si>
  <si>
    <t>GONZALEZ</t>
  </si>
  <si>
    <t xml:space="preserve">URBANIZACIONES Y EDIFICACIONES GAES, S.A. DE C.V.  </t>
  </si>
  <si>
    <t>GRUPO CONSTRUCTOR SOASA S.A DE C.V.</t>
  </si>
  <si>
    <t xml:space="preserve">RODCA CONSTRUCCIONES, S.A. DE C.V.  </t>
  </si>
  <si>
    <t xml:space="preserve">ACHER CONSTRUCCIONES Y ABASTECIMENTOS ELECTROMECANICOS, S.A. DE C.V.  </t>
  </si>
  <si>
    <t>EDIFICACIONES RENACE, S.A. DE C.V.</t>
  </si>
  <si>
    <t>FERNANDO</t>
  </si>
  <si>
    <t>ANGEL</t>
  </si>
  <si>
    <t>JOSE MARCOS</t>
  </si>
  <si>
    <t>MIRANDA</t>
  </si>
  <si>
    <t>GALLARDO</t>
  </si>
  <si>
    <t>ING. JAIME ALEJANDRO SAZALAR ROMERO EN ASOCIACION CON ING. EDGAR ALBERTO GOMEZ CANTU</t>
  </si>
  <si>
    <t xml:space="preserve">CORPORATIVO CONSTRUYE, S.A. DE C.V.                  </t>
  </si>
  <si>
    <t>CONTROL DE OBRA Y CONSTRUCCIONES DE AGUASCALIENTES, S.A. DE CV. EN ASOCIACION CON GRUPO EMPRESARIAL CAAD, S.A. DE C.V.</t>
  </si>
  <si>
    <t>GEMUSA CONSTRUCCIONES, S.A. DE C.V.</t>
  </si>
  <si>
    <t>DODEHERICK</t>
  </si>
  <si>
    <t>PALACIOS</t>
  </si>
  <si>
    <t>BAUTISTA</t>
  </si>
  <si>
    <t xml:space="preserve">CONSTRUCTORA DUARDO, S.A. DE C.V.                                                                   </t>
  </si>
  <si>
    <t xml:space="preserve">PEDROZA DIAZ CONSTRUCCIONES, S.A. DE C.V.                           </t>
  </si>
  <si>
    <t xml:space="preserve">CODEPRO CONSTRUCCIONES, S.A. DE C.V.                     </t>
  </si>
  <si>
    <t>CV SERVICIOS, S. DE R.L. DE C.V.</t>
  </si>
  <si>
    <t>JUAN MANUEL</t>
  </si>
  <si>
    <t>ALCALDE</t>
  </si>
  <si>
    <t>MARTINEZ</t>
  </si>
  <si>
    <t xml:space="preserve">ALCALDE MARTINEZ, JUAN MANUEL, I.C.                                                         </t>
  </si>
  <si>
    <t xml:space="preserve">SAN CAYETANO CONSTRUCCIONES, S.A. DE C.V.                                          </t>
  </si>
  <si>
    <t>H&amp;P URBANIZACION, EDIFICACIÓN Y SERVICIOS, S.A. DE C.V.</t>
  </si>
  <si>
    <t>JOSE LUIS</t>
  </si>
  <si>
    <t xml:space="preserve">TELLES </t>
  </si>
  <si>
    <t>PEREDO</t>
  </si>
  <si>
    <t>TELLES PEREDO, JOSE LUIS I.C.</t>
  </si>
  <si>
    <t xml:space="preserve">MAPAVIC CONSTRUCCIONES, S.A. DE C.V.                                                </t>
  </si>
  <si>
    <t xml:space="preserve">JIMENEZ ARMAS, IGNACIO, ARQ.                                                                     </t>
  </si>
  <si>
    <t xml:space="preserve">CONSTRUCCIONES CIVILES Y DE SERVICIO, S.A. DE C.V.  </t>
  </si>
  <si>
    <t xml:space="preserve">CONSTRUCTORA VALDEZ RODRIGUEZ  S.A. DE C.V.                                                         </t>
  </si>
  <si>
    <t>EFRAIN</t>
  </si>
  <si>
    <t>RAMIREZ</t>
  </si>
  <si>
    <t>ALBA</t>
  </si>
  <si>
    <t>AZ SOLUCIONES CONSTRUCTIVAS, S.A. DE C.V.</t>
  </si>
  <si>
    <t>DENISSE CELILLY</t>
  </si>
  <si>
    <t xml:space="preserve">JAYME </t>
  </si>
  <si>
    <t>VALERIO</t>
  </si>
  <si>
    <t>JORGE MARCOS</t>
  </si>
  <si>
    <t>JAIME ALEJANDRO</t>
  </si>
  <si>
    <t xml:space="preserve">SALAZAR </t>
  </si>
  <si>
    <t>ROMERO</t>
  </si>
  <si>
    <t xml:space="preserve">SALAZAR ROMERO, JAIME ALEJANDRO, I.C.                                </t>
  </si>
  <si>
    <t>EDGAR ALBERTO</t>
  </si>
  <si>
    <t>CANTY</t>
  </si>
  <si>
    <t>CONTROL DE OBRA Y CONSTRUCCIONES DE AGUASCALIENTES, S.A. DE C.V. EN ASOCIACIÓN CON GRUPO EMPRESARIAL CAAD, S.A. DE C.V.</t>
  </si>
  <si>
    <t>RODHERICK</t>
  </si>
  <si>
    <t>EDGAR ALEJANDRO</t>
  </si>
  <si>
    <t>FUENTES</t>
  </si>
  <si>
    <t>TELLES</t>
  </si>
  <si>
    <t xml:space="preserve">FRAGUSA, S.A. DE C.V.                                         </t>
  </si>
  <si>
    <t>ARMA</t>
  </si>
  <si>
    <t xml:space="preserve">URBANIZACIONES ARGU, S.A. DE C.V.      </t>
  </si>
  <si>
    <t>DISEÑO Y CONSTRUCCIONES JESUS MARIA, S.A. DE C.V.</t>
  </si>
  <si>
    <t xml:space="preserve">JESUS </t>
  </si>
  <si>
    <t>MUÑOZ</t>
  </si>
  <si>
    <t>EDIFICACIONES Y TERRACERIAS DE AGUASCALIENTES ETA, S.A. DE C.V.</t>
  </si>
  <si>
    <t>GILBERTO</t>
  </si>
  <si>
    <t>POZO</t>
  </si>
  <si>
    <t>JUAREZ</t>
  </si>
  <si>
    <t>ENCARGADO DE LICITACIONES Y CONTRATOS</t>
  </si>
  <si>
    <t>GUTIERREZ</t>
  </si>
  <si>
    <t>PERMEX S.A. DE C.V.</t>
  </si>
  <si>
    <t xml:space="preserve">Por considerarse la proposicion solvente con el precio mas bajo, ademas  de cumplir con los requerimientos tecnicos y economicos solicitados por esta comision . </t>
  </si>
  <si>
    <t>GARCIA</t>
  </si>
  <si>
    <t>ORTUÑO</t>
  </si>
  <si>
    <t>MALDONADO</t>
  </si>
  <si>
    <t>H&amp;P URBANIZACION, EDIFICACION Y SERVICIOS, S.A. DE C.V.</t>
  </si>
  <si>
    <t>REYES</t>
  </si>
  <si>
    <t>CONSTRUCCIONES EK3, S.A. DE C.V.</t>
  </si>
  <si>
    <t>por considerarse una propuesta solvente porque reune , conforme a los procedimientos de adjudicacion establecidas en la ley , en el reglamento  y en la bases de licitacion , las condiciones legales, tecnicas y economicas solicitadas por la COMISION" ,y garantiza satisfactoriamente el cumplimiento de las obligaciones respectivas .</t>
  </si>
  <si>
    <t>HUERTA</t>
  </si>
  <si>
    <t>FLORES</t>
  </si>
  <si>
    <t>ARRIAGA</t>
  </si>
  <si>
    <t>LIC. HUGO</t>
  </si>
  <si>
    <t>RUFINO</t>
  </si>
  <si>
    <t>VICTOR ALBERTO</t>
  </si>
  <si>
    <t>ING. ERICK CHAYANNE</t>
  </si>
  <si>
    <t>IC. JUAN MANUEL</t>
  </si>
  <si>
    <t>I.C. FRANCISCO ROBERTO</t>
  </si>
  <si>
    <t>Tanque de los Jimenez , Pozo R-051A, Ags.</t>
  </si>
  <si>
    <t>Fracc. El Sol, Ags.</t>
  </si>
  <si>
    <t>Col. La Fe, Ags</t>
  </si>
  <si>
    <t>Col. Industrial, Aguascalientes</t>
  </si>
  <si>
    <t>Col. Altavista, Ags.</t>
  </si>
  <si>
    <t>Calvillito, Aguascalientes</t>
  </si>
  <si>
    <t>De las Calles Malaquita, Coral, Topazio, Rubi, Zafiro. Norias de Ojocaliente, Ags.</t>
  </si>
  <si>
    <t>Calle Gral. Luis Moya Entre Ave. Belisario Dominguez y Gral. Julian Medina en el Fracc. Insurgentes</t>
  </si>
  <si>
    <t>Norias de Ojocaliente, Ags.</t>
  </si>
  <si>
    <t>NO SE HAN REGISTRADO CONVENIOS</t>
  </si>
  <si>
    <t>FISMDF-CAP-23-2017 CAM-CAP-001</t>
  </si>
  <si>
    <t>MEJORAS AL PROYECTO, VOLUMENES EXCEDENTES Y PRECIOS EXTRAORDINARIOS</t>
  </si>
  <si>
    <t>https://is.gd/pVdC7q</t>
  </si>
  <si>
    <t>FISMDF-CAP-23-2017 CAM-CAP-002</t>
  </si>
  <si>
    <t>https://is.gd/R85Vzr</t>
  </si>
  <si>
    <t>01/Julio/2017 al 30/Sep/2017</t>
  </si>
  <si>
    <t>Hipervínculo al acta de la Junta de Aclaraciones</t>
  </si>
  <si>
    <t>https://is.gd/p1Jw1P</t>
  </si>
  <si>
    <t>https://is.gd/ifrsbg</t>
  </si>
  <si>
    <t>https://is.gd/HO6FDJ</t>
  </si>
  <si>
    <t>https://is.gd/lnUFGx</t>
  </si>
  <si>
    <t>COPEM SA DE CV</t>
  </si>
  <si>
    <t>LM4 POZOS Y CONSTRUCCION SA DE CV</t>
  </si>
  <si>
    <t>PERFORADORES ASOCIADOS DEL BAJIO SA</t>
  </si>
  <si>
    <t>PERMEX, S.A. DE C.V.</t>
  </si>
  <si>
    <t xml:space="preserve">TAQ SISTEMAS MEDICOS </t>
  </si>
  <si>
    <t xml:space="preserve">QUIJANO </t>
  </si>
  <si>
    <t>CONSTRUCCION Y SUPERVISION DE AGUASCALIENTES SA DE CV</t>
  </si>
  <si>
    <t>CONSTRUCTORA COPRESA DEL CENTRO</t>
  </si>
  <si>
    <t>CONSTRUCTORA DUARDO SA DE CV</t>
  </si>
  <si>
    <t>CONSTRUCTORA GATICA COSSIO SA DE CV</t>
  </si>
  <si>
    <t>DAVID PEREZ SANCHEZ</t>
  </si>
  <si>
    <t>DESARROLLADORA EN SISTEMAS DE EDIFICACIONES S DE RL DE CV</t>
  </si>
  <si>
    <t>DIES ARQUITECTURA Y CONSTRUCCIONES SA DE CV</t>
  </si>
  <si>
    <t>GREGORIO CALVILLO SILVA</t>
  </si>
  <si>
    <t>GRUPO CONSTRUCTOR SOASA SA DE CV</t>
  </si>
  <si>
    <t>H&amp;P URBANIZACION EDIFICACION Y SERVICIOS SA DE CV</t>
  </si>
  <si>
    <t>IBARRA CALDERON SERVICIOS DE CONSTRUCCION Y MANTENIMIENTO INDUSTRIAL SA DE CV</t>
  </si>
  <si>
    <t>IGNACIO JIMENEZ ARMAS</t>
  </si>
  <si>
    <t>JOSE ASUNCION ORTIZ GAMEZ</t>
  </si>
  <si>
    <t>JOSE DE JESUS AGUILAR GOMEZ</t>
  </si>
  <si>
    <t>JULIO LOERA CARDONA</t>
  </si>
  <si>
    <t>MIGUEL ANGEL JAYME VALERIO</t>
  </si>
  <si>
    <t>PROYECTOS Y CONSTRUCCIONES MIRANDA SA DE CV</t>
  </si>
  <si>
    <t>ROBERTO SILVA ARJON</t>
  </si>
  <si>
    <t>SERVICIOS CONSTRUCTIVOS Y COMERCIALIZACION DE AGUASCALIENTES SA DE CV</t>
  </si>
  <si>
    <t>SERVICIOS Y TRANSPORTES VAL SA DE CV</t>
  </si>
  <si>
    <t>VELASER SA DE CV</t>
  </si>
  <si>
    <t>https://is.gd/R1iFhW</t>
  </si>
  <si>
    <t>https://is.gd/RRL4zy</t>
  </si>
  <si>
    <t>https://is.gd/9mbH9d</t>
  </si>
  <si>
    <t>https://is.gd/cdNfGY</t>
  </si>
  <si>
    <t>https://is.gd/ma1uhs</t>
  </si>
  <si>
    <t>AUTO TRANSPORTES DE MATERIALES PARA LA CONSTRUCCION</t>
  </si>
  <si>
    <t>CODEPRO CONSTRUCCIONES</t>
  </si>
  <si>
    <t>GRUPO CALTIA ARQUITECTOS, S.A DE C.V.</t>
  </si>
  <si>
    <t>H&amp;P URBANIZACION Y EDIFICACION Y SERVICIOS</t>
  </si>
  <si>
    <t>JBL CONSTRUCCIONES</t>
  </si>
  <si>
    <t>TOTAL CONSTRUCCIONES</t>
  </si>
  <si>
    <t>MIGUEL ANGEL MEDINA GONZALE</t>
  </si>
  <si>
    <t>SI</t>
  </si>
  <si>
    <t>PRODDER-CAP-17-2017 CAM-CAP-001</t>
  </si>
  <si>
    <t>POR VOLUMENES EXCEDENTES POR PERDIDA TOTAL DE LODOS EN LA PERFORACION EN EL POZO</t>
  </si>
  <si>
    <t>06 DE DICIEMBRE DE 2017</t>
  </si>
  <si>
    <t>FISMDF-CAP-22-2017 CAM-CAP-001</t>
  </si>
  <si>
    <t>FISMDF-CAP-25-2017 CAM-CAP-001</t>
  </si>
  <si>
    <t>FISMDF-CAP-25-2017 CAM-CAP-002</t>
  </si>
  <si>
    <t>CONTRATOS Y CONVENIOS\FISMDF-CAP-25-2017 CAM-CAP-001 URBANIZACIONES ARGU, S.A. DE C.V..pdf</t>
  </si>
  <si>
    <t>CONTRATOS Y CONVENIOS\FISMDF-CAP-25-2017 CAM-CAP-002 URBANIZACIONES ARGU, S.A. DE C.V..pdf</t>
  </si>
  <si>
    <t>AMPLIACION DE METAS</t>
  </si>
  <si>
    <t>FISMDF-CAP-29-2017 CAM-CAP-001</t>
  </si>
  <si>
    <t>CONTRATOS Y CONVENIOS\FIMSDF-CAP-29-2017 CAM-CAP-001 JOSE LUIS TELLES PEREDO.pdf</t>
  </si>
  <si>
    <t>MEJORAS AL PROYECTO, VOLUMENES EXCEDENTES</t>
  </si>
  <si>
    <t>FISMDF-CAP-24-2017 CAM-CAP-001</t>
  </si>
  <si>
    <t>FISMDF-CAP-24-2017 CAM-CAP-002</t>
  </si>
  <si>
    <t>CONTRATOS Y CONVENIOS\FISMDF-CAP-24-2017 CAM-CAP-001 JOSE LUIS TELLES PEREDO.pdf</t>
  </si>
  <si>
    <t>CONTRATOS Y CONVENIOS\FISMDF-CAP-24-2017 CAM-CAP-002 JOSE LUIS TELLES PEREDO.pdf</t>
  </si>
  <si>
    <t>www.ccapama.gob.mx/files/transparencia/2017/Anexos_F_XXVIII/2017/MINUTA DE JUNTA DE ACL IRF-02-17.pdf</t>
  </si>
  <si>
    <t>https://is.gd/Bk2xmZ</t>
  </si>
  <si>
    <t xml:space="preserve">AGUILAR GOMEZ, JOSE DE JESUS, I.C.                                                          </t>
  </si>
  <si>
    <t xml:space="preserve">PADILLA GONZALEZ, JOSE, ARQ.                                               </t>
  </si>
  <si>
    <t xml:space="preserve">ANGEL, FERNANDO, I.C.                                                         </t>
  </si>
  <si>
    <t xml:space="preserve">ORTIZ GAMEZ, JOSE ASUNCION, I.C.                                          </t>
  </si>
  <si>
    <t xml:space="preserve">MIRANDA GALLARDO, JORGE MARCOS, I.C.                                                            </t>
  </si>
  <si>
    <t xml:space="preserve">PEREZ SANCHEZ, DAVID, I.C.                                                                  </t>
  </si>
  <si>
    <t>RODHERICK PALACIOS BAUTISTA</t>
  </si>
  <si>
    <t>MACIAS AVILA, JOSE ARTURO I.C.</t>
  </si>
  <si>
    <t>RAMIREZ ALBA, EFRAIN, I.C.</t>
  </si>
  <si>
    <t xml:space="preserve">JAYME VALERIO, DENISSE CELILLY, I.C.                                                         </t>
  </si>
  <si>
    <t xml:space="preserve">GOMEZ CANTU, EDGAR ALBERTO, I.C.                                                                </t>
  </si>
  <si>
    <t>PALACIOS BAUTISTA RODHERICK</t>
  </si>
  <si>
    <t>JAYME VALERIO, MIGUEL ANGEL</t>
  </si>
  <si>
    <t>MIRANDA FUENTES, EDGAR ALEJANDRO I.C.</t>
  </si>
  <si>
    <t>TELLES PEREDO, JOSÉ LUIS I.C.</t>
  </si>
  <si>
    <t>MUÑOZ SANCHEZ, JESUS, ARQ.</t>
  </si>
  <si>
    <t>PALACIOS BAUTISTA, RODHERICK, I.C.</t>
  </si>
  <si>
    <t xml:space="preserve">TELLES PEREDO, JOSE LUIS, I.C.                                                                  </t>
  </si>
  <si>
    <t xml:space="preserve">ZARAGOZA GALVAN, LARA MARIA, I.C.       </t>
  </si>
  <si>
    <t xml:space="preserve">JIVA CONSTRUCCIONES, S.A. DE C.V.                        </t>
  </si>
  <si>
    <t xml:space="preserve">QUEZADA GUTIERREZ, JACOB ALEJANDRO, I.C.         </t>
  </si>
  <si>
    <t>ROBLEDO CARRILLO, RODOLFO EDGARDO, I.C.</t>
  </si>
  <si>
    <t>SERVICIOS EN CONCRETO MAZA, S.A. DE C.V.</t>
  </si>
  <si>
    <t>JESUS</t>
  </si>
  <si>
    <t xml:space="preserve">RAMIREZ </t>
  </si>
  <si>
    <t>https://is.gd/j8GyXb</t>
  </si>
  <si>
    <t>https://is.gd/TD4tFE</t>
  </si>
  <si>
    <t>https://is.gd/b83BTu</t>
  </si>
  <si>
    <t>NO SE REGISTRO SUSPENSION</t>
  </si>
  <si>
    <t>se avisa a la población beneficiada por medio letrero informativo de la obra y de volanteo</t>
  </si>
  <si>
    <t>6--1-3-01</t>
  </si>
  <si>
    <t>PRODDER-CAP-18-2017 CAM-CAP-001</t>
  </si>
  <si>
    <t>PRODDER-CAP-18-2017 CAT-CAP-001</t>
  </si>
  <si>
    <t>20 DE ABRIL DE 2017</t>
  </si>
  <si>
    <t>19 DE ABRIL DE 2017</t>
  </si>
  <si>
    <t>PRODDER-CAP-19-2017 CAM-CAP-001</t>
  </si>
  <si>
    <t>14 DE NOVIEMBRE DE 2017</t>
  </si>
  <si>
    <t>PRODDER-CAP-20-2017 CAT-CAP-001</t>
  </si>
  <si>
    <t>02 DE ENERO DE 2017</t>
  </si>
  <si>
    <t>05 DE ENERO DE 2017</t>
  </si>
  <si>
    <t>Recursos Estatales</t>
  </si>
  <si>
    <t>www.ccapama.gob.mx/files/transparencia/2017/Anexos_F_XXVIII/2017/FISMDF-CAP-29-2017 IC. JOSE LUIS TELLES PEREDO.pdf</t>
  </si>
  <si>
    <t>https://is.gd/HYCBeL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</si>
</sst>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m\-yy"/>
    <numFmt numFmtId="173" formatCode="dd/mm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#,##0.00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/>
      <right/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/>
      <right style="thick">
        <color rgb="FF000000"/>
      </right>
      <top/>
      <bottom/>
    </border>
    <border>
      <left/>
      <right/>
      <top/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left/>
      <right style="thick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Protection="0">
      <alignment vertical="top"/>
    </xf>
    <xf numFmtId="0" fontId="0" fillId="20" borderId="0" applyNumberFormat="0" applyBorder="0" applyProtection="0">
      <alignment vertical="top"/>
    </xf>
    <xf numFmtId="0" fontId="0" fillId="20" borderId="0" applyNumberFormat="0" applyBorder="0" applyProtection="0">
      <alignment vertical="top"/>
    </xf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0" fillId="0" borderId="2" applyNumberFormat="0" applyFill="0" applyProtection="0">
      <alignment vertical="top"/>
    </xf>
    <xf numFmtId="0" fontId="5" fillId="23" borderId="3" applyNumberFormat="0" applyProtection="0">
      <alignment vertical="top"/>
    </xf>
    <xf numFmtId="0" fontId="5" fillId="23" borderId="4" applyNumberFormat="0" applyProtection="0">
      <alignment vertical="top"/>
    </xf>
    <xf numFmtId="0" fontId="0" fillId="0" borderId="5" applyNumberFormat="0" applyFill="0" applyProtection="0">
      <alignment vertical="top"/>
    </xf>
    <xf numFmtId="0" fontId="0" fillId="23" borderId="6" applyNumberFormat="0" applyProtection="0">
      <alignment vertical="top"/>
    </xf>
    <xf numFmtId="0" fontId="0" fillId="0" borderId="7" applyNumberFormat="0" applyFill="0" applyProtection="0">
      <alignment vertical="top"/>
    </xf>
    <xf numFmtId="0" fontId="0" fillId="0" borderId="8" applyNumberFormat="0" applyFill="0" applyProtection="0">
      <alignment vertical="top"/>
    </xf>
    <xf numFmtId="0" fontId="5" fillId="23" borderId="9" applyNumberFormat="0" applyProtection="0">
      <alignment vertical="top"/>
    </xf>
    <xf numFmtId="0" fontId="0" fillId="0" borderId="10" applyNumberFormat="0" applyFill="0" applyProtection="0">
      <alignment vertical="top"/>
    </xf>
    <xf numFmtId="0" fontId="0" fillId="23" borderId="6" applyNumberFormat="0" applyProtection="0">
      <alignment vertical="top"/>
    </xf>
    <xf numFmtId="0" fontId="0" fillId="0" borderId="3" applyNumberFormat="0" applyFill="0" applyProtection="0">
      <alignment vertical="top"/>
    </xf>
    <xf numFmtId="0" fontId="0" fillId="0" borderId="3" applyNumberFormat="0" applyFill="0" applyProtection="0">
      <alignment vertical="top"/>
    </xf>
    <xf numFmtId="0" fontId="0" fillId="0" borderId="8" applyNumberFormat="0" applyFill="0" applyProtection="0">
      <alignment vertical="top"/>
    </xf>
    <xf numFmtId="0" fontId="0" fillId="0" borderId="7" applyNumberFormat="0" applyFill="0" applyProtection="0">
      <alignment vertical="top"/>
    </xf>
    <xf numFmtId="0" fontId="0" fillId="0" borderId="8" applyNumberFormat="0" applyFill="0" applyProtection="0">
      <alignment vertical="top"/>
    </xf>
    <xf numFmtId="0" fontId="0" fillId="0" borderId="3" applyNumberFormat="0" applyFill="0" applyProtection="0">
      <alignment vertical="top"/>
    </xf>
    <xf numFmtId="0" fontId="0" fillId="0" borderId="10" applyNumberFormat="0" applyFill="0" applyProtection="0">
      <alignment vertical="top"/>
    </xf>
    <xf numFmtId="0" fontId="5" fillId="23" borderId="11" applyNumberFormat="0" applyProtection="0">
      <alignment vertical="top"/>
    </xf>
    <xf numFmtId="0" fontId="5" fillId="23" borderId="12" applyNumberFormat="0" applyProtection="0">
      <alignment vertical="top"/>
    </xf>
    <xf numFmtId="0" fontId="0" fillId="0" borderId="3" applyNumberFormat="0" applyFill="0" applyProtection="0">
      <alignment vertical="top"/>
    </xf>
    <xf numFmtId="0" fontId="5" fillId="23" borderId="13" applyNumberFormat="0" applyProtection="0">
      <alignment vertical="top"/>
    </xf>
    <xf numFmtId="0" fontId="0" fillId="0" borderId="14" applyNumberFormat="0" applyFill="0" applyProtection="0">
      <alignment vertical="top"/>
    </xf>
    <xf numFmtId="0" fontId="0" fillId="0" borderId="15" applyNumberFormat="0" applyFill="0" applyProtection="0">
      <alignment vertical="top"/>
    </xf>
    <xf numFmtId="0" fontId="0" fillId="0" borderId="15" applyNumberFormat="0" applyFill="0" applyProtection="0">
      <alignment vertical="top"/>
    </xf>
    <xf numFmtId="0" fontId="0" fillId="0" borderId="4" applyNumberFormat="0" applyFill="0" applyProtection="0">
      <alignment vertical="top"/>
    </xf>
    <xf numFmtId="0" fontId="5" fillId="23" borderId="16" applyNumberFormat="0" applyProtection="0">
      <alignment vertical="top"/>
    </xf>
    <xf numFmtId="0" fontId="0" fillId="0" borderId="4" applyNumberFormat="0" applyFill="0" applyProtection="0">
      <alignment vertical="top"/>
    </xf>
    <xf numFmtId="0" fontId="0" fillId="0" borderId="7" applyNumberFormat="0" applyFill="0" applyProtection="0">
      <alignment vertical="top"/>
    </xf>
    <xf numFmtId="0" fontId="0" fillId="0" borderId="15" applyNumberFormat="0" applyFill="0" applyProtection="0">
      <alignment vertical="top"/>
    </xf>
    <xf numFmtId="0" fontId="0" fillId="0" borderId="8" applyNumberFormat="0" applyFill="0" applyProtection="0">
      <alignment vertical="top"/>
    </xf>
    <xf numFmtId="0" fontId="0" fillId="0" borderId="14" applyNumberFormat="0" applyFill="0" applyProtection="0">
      <alignment vertical="top"/>
    </xf>
    <xf numFmtId="0" fontId="0" fillId="0" borderId="5" applyNumberFormat="0" applyFill="0" applyProtection="0">
      <alignment vertical="top"/>
    </xf>
    <xf numFmtId="0" fontId="5" fillId="23" borderId="11" applyNumberFormat="0" applyProtection="0">
      <alignment vertical="top"/>
    </xf>
    <xf numFmtId="0" fontId="5" fillId="23" borderId="17" applyNumberFormat="0" applyProtection="0">
      <alignment vertical="top"/>
    </xf>
    <xf numFmtId="0" fontId="0" fillId="0" borderId="4" applyNumberFormat="0" applyFill="0" applyProtection="0">
      <alignment vertical="top"/>
    </xf>
    <xf numFmtId="0" fontId="0" fillId="23" borderId="6" applyNumberFormat="0" applyProtection="0">
      <alignment vertical="top"/>
    </xf>
    <xf numFmtId="0" fontId="5" fillId="23" borderId="9" applyNumberFormat="0" applyProtection="0">
      <alignment vertical="top"/>
    </xf>
    <xf numFmtId="0" fontId="0" fillId="0" borderId="7" applyNumberFormat="0" applyFill="0" applyProtection="0">
      <alignment vertical="top"/>
    </xf>
    <xf numFmtId="0" fontId="0" fillId="0" borderId="18" applyNumberFormat="0" applyFill="0" applyProtection="0">
      <alignment vertical="top"/>
    </xf>
    <xf numFmtId="0" fontId="0" fillId="0" borderId="19" applyNumberFormat="0" applyFill="0" applyProtection="0">
      <alignment vertical="top"/>
    </xf>
    <xf numFmtId="0" fontId="0" fillId="0" borderId="8" applyNumberFormat="0" applyFill="0" applyProtection="0">
      <alignment vertical="top"/>
    </xf>
    <xf numFmtId="0" fontId="0" fillId="0" borderId="3" applyNumberFormat="0" applyFill="0" applyProtection="0">
      <alignment vertical="top"/>
    </xf>
    <xf numFmtId="0" fontId="5" fillId="23" borderId="11" applyNumberFormat="0" applyProtection="0">
      <alignment vertical="top"/>
    </xf>
    <xf numFmtId="0" fontId="5" fillId="23" borderId="4" applyNumberFormat="0" applyProtection="0">
      <alignment vertical="top"/>
    </xf>
    <xf numFmtId="0" fontId="0" fillId="0" borderId="20" applyNumberFormat="0" applyFill="0" applyProtection="0">
      <alignment vertical="top"/>
    </xf>
    <xf numFmtId="0" fontId="0" fillId="0" borderId="15" applyNumberFormat="0" applyFill="0" applyProtection="0">
      <alignment vertical="top"/>
    </xf>
    <xf numFmtId="0" fontId="0" fillId="0" borderId="2" applyNumberFormat="0" applyFill="0" applyProtection="0">
      <alignment vertical="top"/>
    </xf>
    <xf numFmtId="0" fontId="0" fillId="0" borderId="18" applyNumberFormat="0" applyFill="0" applyProtection="0">
      <alignment vertical="top"/>
    </xf>
    <xf numFmtId="0" fontId="5" fillId="23" borderId="4" applyNumberFormat="0" applyProtection="0">
      <alignment vertical="top"/>
    </xf>
    <xf numFmtId="0" fontId="0" fillId="0" borderId="5" applyNumberFormat="0" applyFill="0" applyProtection="0">
      <alignment vertical="top"/>
    </xf>
    <xf numFmtId="0" fontId="0" fillId="0" borderId="21" applyNumberFormat="0" applyFill="0" applyProtection="0">
      <alignment vertical="top"/>
    </xf>
    <xf numFmtId="0" fontId="0" fillId="0" borderId="19" applyNumberFormat="0" applyFill="0" applyProtection="0">
      <alignment vertical="top"/>
    </xf>
    <xf numFmtId="0" fontId="5" fillId="23" borderId="13" applyNumberFormat="0" applyProtection="0">
      <alignment vertical="top"/>
    </xf>
    <xf numFmtId="0" fontId="0" fillId="0" borderId="3" applyNumberFormat="0" applyFill="0" applyProtection="0">
      <alignment vertical="top"/>
    </xf>
    <xf numFmtId="0" fontId="5" fillId="23" borderId="12" applyNumberFormat="0" applyProtection="0">
      <alignment vertical="top"/>
    </xf>
    <xf numFmtId="0" fontId="0" fillId="23" borderId="6" applyNumberFormat="0" applyProtection="0">
      <alignment vertical="top"/>
    </xf>
    <xf numFmtId="0" fontId="5" fillId="23" borderId="3" applyNumberFormat="0" applyProtection="0">
      <alignment vertical="top"/>
    </xf>
    <xf numFmtId="0" fontId="5" fillId="23" borderId="3" applyNumberFormat="0" applyProtection="0">
      <alignment vertical="top"/>
    </xf>
    <xf numFmtId="0" fontId="5" fillId="23" borderId="4" applyNumberFormat="0" applyProtection="0">
      <alignment vertical="top"/>
    </xf>
    <xf numFmtId="0" fontId="0" fillId="0" borderId="10" applyNumberFormat="0" applyFill="0" applyProtection="0">
      <alignment vertical="top"/>
    </xf>
    <xf numFmtId="0" fontId="0" fillId="0" borderId="18" applyNumberFormat="0" applyFill="0" applyProtection="0">
      <alignment vertical="top"/>
    </xf>
    <xf numFmtId="0" fontId="5" fillId="23" borderId="0" applyNumberFormat="0" applyBorder="0" applyProtection="0">
      <alignment vertical="top"/>
    </xf>
    <xf numFmtId="0" fontId="0" fillId="0" borderId="4" applyNumberFormat="0" applyFill="0" applyProtection="0">
      <alignment vertical="top"/>
    </xf>
    <xf numFmtId="0" fontId="0" fillId="0" borderId="20" applyNumberFormat="0" applyFill="0" applyProtection="0">
      <alignment vertical="top"/>
    </xf>
    <xf numFmtId="0" fontId="0" fillId="23" borderId="6" applyNumberFormat="0" applyProtection="0">
      <alignment vertical="top"/>
    </xf>
    <xf numFmtId="0" fontId="0" fillId="0" borderId="2" applyNumberFormat="0" applyFill="0" applyProtection="0">
      <alignment vertical="top"/>
    </xf>
    <xf numFmtId="0" fontId="5" fillId="23" borderId="13" applyNumberFormat="0" applyProtection="0">
      <alignment vertical="top"/>
    </xf>
    <xf numFmtId="0" fontId="0" fillId="0" borderId="4" applyNumberFormat="0" applyFill="0" applyProtection="0">
      <alignment vertical="top"/>
    </xf>
    <xf numFmtId="0" fontId="5" fillId="23" borderId="16" applyNumberFormat="0" applyProtection="0">
      <alignment vertical="top"/>
    </xf>
    <xf numFmtId="0" fontId="5" fillId="23" borderId="3" applyNumberFormat="0" applyProtection="0">
      <alignment vertical="top"/>
    </xf>
    <xf numFmtId="0" fontId="0" fillId="0" borderId="20" applyNumberFormat="0" applyFill="0" applyProtection="0">
      <alignment vertical="top"/>
    </xf>
    <xf numFmtId="0" fontId="0" fillId="0" borderId="2" applyNumberFormat="0" applyFill="0" applyProtection="0">
      <alignment vertical="top"/>
    </xf>
    <xf numFmtId="0" fontId="0" fillId="0" borderId="19" applyNumberFormat="0" applyFill="0" applyProtection="0">
      <alignment vertical="top"/>
    </xf>
    <xf numFmtId="0" fontId="5" fillId="23" borderId="4" applyNumberFormat="0" applyProtection="0">
      <alignment vertical="top"/>
    </xf>
    <xf numFmtId="0" fontId="0" fillId="0" borderId="3" applyNumberFormat="0" applyFill="0" applyProtection="0">
      <alignment vertical="top"/>
    </xf>
    <xf numFmtId="0" fontId="5" fillId="23" borderId="12" applyNumberFormat="0" applyProtection="0">
      <alignment vertical="top"/>
    </xf>
    <xf numFmtId="0" fontId="0" fillId="0" borderId="7" applyNumberFormat="0" applyFill="0" applyProtection="0">
      <alignment vertical="top"/>
    </xf>
    <xf numFmtId="0" fontId="0" fillId="0" borderId="14" applyNumberFormat="0" applyFill="0" applyProtection="0">
      <alignment vertical="top"/>
    </xf>
    <xf numFmtId="0" fontId="0" fillId="0" borderId="22" applyNumberFormat="0" applyFill="0" applyProtection="0">
      <alignment vertical="top"/>
    </xf>
    <xf numFmtId="0" fontId="0" fillId="0" borderId="2" applyNumberFormat="0" applyFill="0" applyProtection="0">
      <alignment vertical="top"/>
    </xf>
    <xf numFmtId="0" fontId="5" fillId="23" borderId="16" applyNumberFormat="0" applyProtection="0">
      <alignment vertical="top"/>
    </xf>
    <xf numFmtId="0" fontId="0" fillId="0" borderId="21" applyNumberFormat="0" applyFill="0" applyProtection="0">
      <alignment vertical="top"/>
    </xf>
    <xf numFmtId="0" fontId="5" fillId="23" borderId="9" applyNumberFormat="0" applyProtection="0">
      <alignment vertical="top"/>
    </xf>
    <xf numFmtId="0" fontId="5" fillId="23" borderId="17" applyNumberFormat="0" applyProtection="0">
      <alignment vertical="top"/>
    </xf>
    <xf numFmtId="0" fontId="5" fillId="23" borderId="17" applyNumberFormat="0" applyProtection="0">
      <alignment vertical="top"/>
    </xf>
    <xf numFmtId="0" fontId="35" fillId="24" borderId="23" applyNumberFormat="0" applyAlignment="0" applyProtection="0"/>
    <xf numFmtId="0" fontId="36" fillId="0" borderId="24" applyNumberFormat="0" applyFill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25" applyNumberFormat="0" applyFill="0" applyProtection="0">
      <alignment vertical="top"/>
    </xf>
    <xf numFmtId="0" fontId="0" fillId="0" borderId="25" applyNumberFormat="0" applyFill="0" applyProtection="0">
      <alignment vertical="top"/>
    </xf>
    <xf numFmtId="0" fontId="0" fillId="0" borderId="25" applyNumberFormat="0" applyFill="0" applyProtection="0">
      <alignment vertical="top"/>
    </xf>
    <xf numFmtId="0" fontId="37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1" applyNumberFormat="0" applyAlignment="0" applyProtection="0"/>
    <xf numFmtId="0" fontId="5" fillId="23" borderId="25" applyNumberFormat="0" applyProtection="0">
      <alignment vertical="top"/>
    </xf>
    <xf numFmtId="0" fontId="5" fillId="23" borderId="25" applyNumberFormat="0" applyProtection="0">
      <alignment vertical="top"/>
    </xf>
    <xf numFmtId="0" fontId="5" fillId="23" borderId="25" applyNumberFormat="0" applyProtection="0">
      <alignment vertical="top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4" borderId="27" applyNumberFormat="0" applyFont="0" applyAlignment="0" applyProtection="0"/>
    <xf numFmtId="9" fontId="0" fillId="0" borderId="0" applyFont="0" applyFill="0" applyBorder="0" applyAlignment="0" applyProtection="0"/>
    <xf numFmtId="0" fontId="45" fillId="22" borderId="28" applyNumberFormat="0" applyAlignment="0" applyProtection="0"/>
    <xf numFmtId="0" fontId="0" fillId="35" borderId="20" applyNumberFormat="0" applyProtection="0">
      <alignment vertical="top"/>
    </xf>
    <xf numFmtId="0" fontId="0" fillId="35" borderId="20" applyNumberFormat="0" applyProtection="0">
      <alignment vertical="top"/>
    </xf>
    <xf numFmtId="0" fontId="0" fillId="35" borderId="20" applyNumberFormat="0" applyProtection="0">
      <alignment vertical="top"/>
    </xf>
    <xf numFmtId="0" fontId="0" fillId="36" borderId="0" applyNumberFormat="0" applyBorder="0" applyProtection="0">
      <alignment vertical="top"/>
    </xf>
    <xf numFmtId="0" fontId="0" fillId="36" borderId="0" applyNumberFormat="0" applyBorder="0" applyProtection="0">
      <alignment vertical="top"/>
    </xf>
    <xf numFmtId="0" fontId="0" fillId="36" borderId="0" applyNumberFormat="0" applyBorder="0" applyProtection="0">
      <alignment vertical="top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48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38" fillId="0" borderId="3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1" applyNumberFormat="0" applyFill="0" applyAlignment="0" applyProtection="0"/>
  </cellStyleXfs>
  <cellXfs count="95">
    <xf numFmtId="0" fontId="0" fillId="0" borderId="0" xfId="0" applyAlignment="1" applyProtection="1">
      <alignment/>
      <protection/>
    </xf>
    <xf numFmtId="0" fontId="1" fillId="37" borderId="32" xfId="0" applyFont="1" applyFill="1" applyBorder="1" applyAlignment="1">
      <alignment horizontal="center"/>
    </xf>
    <xf numFmtId="0" fontId="2" fillId="38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40" fillId="0" borderId="33" xfId="144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52" fillId="0" borderId="33" xfId="144" applyFont="1" applyBorder="1" applyAlignment="1" applyProtection="1">
      <alignment horizontal="center" vertical="center" wrapText="1"/>
      <protection/>
    </xf>
    <xf numFmtId="0" fontId="40" fillId="0" borderId="33" xfId="144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0" fillId="0" borderId="33" xfId="144" applyFont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39" borderId="0" xfId="0" applyFill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 horizont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0" fillId="0" borderId="0" xfId="144" applyBorder="1" applyAlignment="1" applyProtection="1">
      <alignment horizontal="center" vertical="center" wrapText="1"/>
      <protection/>
    </xf>
    <xf numFmtId="0" fontId="40" fillId="0" borderId="0" xfId="144" applyFill="1" applyBorder="1" applyAlignment="1" applyProtection="1">
      <alignment horizontal="center" vertical="center" wrapText="1"/>
      <protection/>
    </xf>
    <xf numFmtId="0" fontId="40" fillId="0" borderId="0" xfId="144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157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172" fontId="0" fillId="0" borderId="33" xfId="0" applyNumberFormat="1" applyFont="1" applyBorder="1" applyAlignment="1" applyProtection="1">
      <alignment horizontal="center" vertical="center" wrapText="1"/>
      <protection/>
    </xf>
    <xf numFmtId="171" fontId="0" fillId="0" borderId="33" xfId="151" applyNumberFormat="1" applyFont="1" applyBorder="1" applyAlignment="1" applyProtection="1">
      <alignment horizontal="center" vertical="center" wrapText="1"/>
      <protection/>
    </xf>
    <xf numFmtId="170" fontId="0" fillId="0" borderId="33" xfId="151" applyFont="1" applyBorder="1" applyAlignment="1" applyProtection="1">
      <alignment horizontal="center" vertical="center" wrapText="1"/>
      <protection/>
    </xf>
    <xf numFmtId="173" fontId="0" fillId="0" borderId="33" xfId="0" applyNumberFormat="1" applyFont="1" applyBorder="1" applyAlignment="1" applyProtection="1">
      <alignment horizontal="center" vertical="center" wrapText="1"/>
      <protection/>
    </xf>
    <xf numFmtId="171" fontId="0" fillId="0" borderId="33" xfId="0" applyNumberFormat="1" applyFill="1" applyBorder="1" applyAlignment="1" applyProtection="1">
      <alignment horizontal="center" vertical="center" wrapText="1"/>
      <protection/>
    </xf>
    <xf numFmtId="172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33" xfId="144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0" fillId="0" borderId="0" xfId="144" applyAlignment="1" applyProtection="1">
      <alignment/>
      <protection/>
    </xf>
    <xf numFmtId="0" fontId="0" fillId="0" borderId="34" xfId="0" applyFont="1" applyBorder="1" applyAlignment="1" applyProtection="1">
      <alignment horizontal="center" vertical="center"/>
      <protection/>
    </xf>
    <xf numFmtId="171" fontId="0" fillId="0" borderId="34" xfId="151" applyNumberFormat="1" applyFont="1" applyBorder="1" applyAlignment="1" applyProtection="1">
      <alignment horizontal="center" vertical="center"/>
      <protection/>
    </xf>
    <xf numFmtId="170" fontId="0" fillId="0" borderId="34" xfId="151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2" fillId="38" borderId="32" xfId="0" applyFont="1" applyFill="1" applyBorder="1" applyAlignment="1">
      <alignment wrapText="1"/>
    </xf>
    <xf numFmtId="0" fontId="40" fillId="40" borderId="33" xfId="144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173" fontId="0" fillId="0" borderId="33" xfId="0" applyNumberFormat="1" applyBorder="1" applyAlignment="1" applyProtection="1">
      <alignment horizontal="center" wrapText="1"/>
      <protection/>
    </xf>
    <xf numFmtId="0" fontId="0" fillId="40" borderId="33" xfId="0" applyFill="1" applyBorder="1" applyAlignment="1" applyProtection="1">
      <alignment wrapText="1"/>
      <protection/>
    </xf>
    <xf numFmtId="173" fontId="0" fillId="40" borderId="33" xfId="0" applyNumberFormat="1" applyFill="1" applyBorder="1" applyAlignment="1" applyProtection="1">
      <alignment horizontal="center" wrapText="1"/>
      <protection/>
    </xf>
    <xf numFmtId="173" fontId="0" fillId="0" borderId="33" xfId="0" applyNumberForma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/>
      <protection/>
    </xf>
    <xf numFmtId="0" fontId="0" fillId="40" borderId="33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7" borderId="32" xfId="0" applyFont="1" applyFill="1" applyBorder="1" applyAlignment="1">
      <alignment horizontal="center"/>
    </xf>
    <xf numFmtId="0" fontId="1" fillId="37" borderId="32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/>
    </xf>
    <xf numFmtId="0" fontId="40" fillId="0" borderId="0" xfId="144" applyBorder="1" applyAlignment="1" applyProtection="1">
      <alignment horizontal="center" wrapText="1"/>
      <protection/>
    </xf>
    <xf numFmtId="0" fontId="40" fillId="0" borderId="0" xfId="144" applyAlignment="1" applyProtection="1">
      <alignment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37" borderId="32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/>
    </xf>
    <xf numFmtId="0" fontId="1" fillId="37" borderId="33" xfId="0" applyFont="1" applyFill="1" applyBorder="1" applyAlignment="1">
      <alignment wrapText="1"/>
    </xf>
    <xf numFmtId="0" fontId="1" fillId="37" borderId="3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4" fontId="7" fillId="41" borderId="33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32" xfId="0" applyFont="1" applyFill="1" applyBorder="1" applyAlignment="1">
      <alignment/>
    </xf>
    <xf numFmtId="0" fontId="40" fillId="0" borderId="33" xfId="144" applyFont="1" applyFill="1" applyBorder="1" applyAlignment="1" applyProtection="1">
      <alignment horizontal="center" vertical="center" wrapText="1"/>
      <protection/>
    </xf>
    <xf numFmtId="1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37" borderId="3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1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ttachmentStyle" xfId="33"/>
    <cellStyle name="attachmentStyle 2" xfId="34"/>
    <cellStyle name="attachmentStyle 3" xfId="35"/>
    <cellStyle name="Bueno" xfId="36"/>
    <cellStyle name="Cálculo" xfId="37"/>
    <cellStyle name="ce1000272471_587" xfId="38"/>
    <cellStyle name="ce1023791143_420" xfId="39"/>
    <cellStyle name="ce1040536714_693" xfId="40"/>
    <cellStyle name="ce1084935562_68" xfId="41"/>
    <cellStyle name="ce1118929698_240" xfId="42"/>
    <cellStyle name="ce1141215905_356" xfId="43"/>
    <cellStyle name="ce1147282941_133" xfId="44"/>
    <cellStyle name="ce1162964159_480" xfId="45"/>
    <cellStyle name="ce1167991295_267" xfId="46"/>
    <cellStyle name="ce1183322469_885" xfId="47"/>
    <cellStyle name="ce1226138696_215" xfId="48"/>
    <cellStyle name="ce1238402701_645" xfId="49"/>
    <cellStyle name="ce1270516518_126" xfId="50"/>
    <cellStyle name="ce128722974_762" xfId="51"/>
    <cellStyle name="ce1302914226_105" xfId="52"/>
    <cellStyle name="ce1307714447_70" xfId="53"/>
    <cellStyle name="ce1323384571_605" xfId="54"/>
    <cellStyle name="ce1338818801_413" xfId="55"/>
    <cellStyle name="ce134155131_132" xfId="56"/>
    <cellStyle name="ce1349314720_404" xfId="57"/>
    <cellStyle name="ce1372039849_367" xfId="58"/>
    <cellStyle name="ce1402898943_643" xfId="59"/>
    <cellStyle name="ce1468650406_572" xfId="60"/>
    <cellStyle name="ce1499811328_184" xfId="61"/>
    <cellStyle name="ce1518321683_285" xfId="62"/>
    <cellStyle name="ce1539934859_953" xfId="63"/>
    <cellStyle name="ce1573626689_225" xfId="64"/>
    <cellStyle name="ce1631137461_308" xfId="65"/>
    <cellStyle name="ce1643812700_614" xfId="66"/>
    <cellStyle name="ce1659870513_147" xfId="67"/>
    <cellStyle name="ce173472386_271" xfId="68"/>
    <cellStyle name="ce1765906827_945" xfId="69"/>
    <cellStyle name="ce1784397657_345" xfId="70"/>
    <cellStyle name="ce1808812149_879" xfId="71"/>
    <cellStyle name="ce1855229553_804" xfId="72"/>
    <cellStyle name="ce1865306401_329" xfId="73"/>
    <cellStyle name="ce1868702190_753" xfId="74"/>
    <cellStyle name="ce188647923_577" xfId="75"/>
    <cellStyle name="ce1898088606_317" xfId="76"/>
    <cellStyle name="ce194340657_883" xfId="77"/>
    <cellStyle name="ce1957654672_887" xfId="78"/>
    <cellStyle name="ce1957928823_851" xfId="79"/>
    <cellStyle name="ce1973408747_451" xfId="80"/>
    <cellStyle name="ce2022984248_341" xfId="81"/>
    <cellStyle name="ce2034831908_491" xfId="82"/>
    <cellStyle name="ce2052324993_151" xfId="83"/>
    <cellStyle name="ce2068233602_642" xfId="84"/>
    <cellStyle name="ce2071963097_27" xfId="85"/>
    <cellStyle name="ce2102463259_810" xfId="86"/>
    <cellStyle name="ce212261569_917" xfId="87"/>
    <cellStyle name="ce22019436_193" xfId="88"/>
    <cellStyle name="ce221927410_64" xfId="89"/>
    <cellStyle name="ce228343857_523" xfId="90"/>
    <cellStyle name="ce254681616_943" xfId="91"/>
    <cellStyle name="ce329369955_931" xfId="92"/>
    <cellStyle name="ce359159099_669" xfId="93"/>
    <cellStyle name="ce386348061_346" xfId="94"/>
    <cellStyle name="ce405308790_0" xfId="95"/>
    <cellStyle name="ce409136899_607" xfId="96"/>
    <cellStyle name="ce416499438_56" xfId="97"/>
    <cellStyle name="ce428320606_48" xfId="98"/>
    <cellStyle name="ce445998173_156" xfId="99"/>
    <cellStyle name="ce459140847_245" xfId="100"/>
    <cellStyle name="ce476650787_833" xfId="101"/>
    <cellStyle name="ce480721507_12" xfId="102"/>
    <cellStyle name="ce505725830_75" xfId="103"/>
    <cellStyle name="ce509852516_780" xfId="104"/>
    <cellStyle name="ce519472308_469" xfId="105"/>
    <cellStyle name="ce528151059_579" xfId="106"/>
    <cellStyle name="ce542057472_423" xfId="107"/>
    <cellStyle name="ce551772476_389" xfId="108"/>
    <cellStyle name="ce591266330_569" xfId="109"/>
    <cellStyle name="ce631484882_709" xfId="110"/>
    <cellStyle name="ce645777608_376" xfId="111"/>
    <cellStyle name="ce652888135_323" xfId="112"/>
    <cellStyle name="ce660801147_593" xfId="113"/>
    <cellStyle name="ce705116617_426" xfId="114"/>
    <cellStyle name="ce748338737_517" xfId="115"/>
    <cellStyle name="ce806033792_288" xfId="116"/>
    <cellStyle name="ce816511919_469" xfId="117"/>
    <cellStyle name="ce859762949_303" xfId="118"/>
    <cellStyle name="ce865212768_753" xfId="119"/>
    <cellStyle name="ce9111212_333" xfId="120"/>
    <cellStyle name="ce930038957_304" xfId="121"/>
    <cellStyle name="ce941287578_529" xfId="122"/>
    <cellStyle name="Celda de comprobación" xfId="123"/>
    <cellStyle name="Celda vinculada" xfId="124"/>
    <cellStyle name="Default" xfId="125"/>
    <cellStyle name="Default 2" xfId="126"/>
    <cellStyle name="Default 3" xfId="127"/>
    <cellStyle name="Default 4" xfId="128"/>
    <cellStyle name="elementStyle" xfId="129"/>
    <cellStyle name="elementStyle 2" xfId="130"/>
    <cellStyle name="elementStyle 3" xfId="131"/>
    <cellStyle name="Encabezado 1" xfId="132"/>
    <cellStyle name="Encabezado 4" xfId="133"/>
    <cellStyle name="Énfasis1" xfId="134"/>
    <cellStyle name="Énfasis2" xfId="135"/>
    <cellStyle name="Énfasis3" xfId="136"/>
    <cellStyle name="Énfasis4" xfId="137"/>
    <cellStyle name="Énfasis5" xfId="138"/>
    <cellStyle name="Énfasis6" xfId="139"/>
    <cellStyle name="Entrada" xfId="140"/>
    <cellStyle name="headerStyle" xfId="141"/>
    <cellStyle name="headerStyle 2" xfId="142"/>
    <cellStyle name="headerStyle 3" xfId="143"/>
    <cellStyle name="Hyperlink" xfId="144"/>
    <cellStyle name="Hipervínculo 2" xfId="145"/>
    <cellStyle name="Hipervínculo 3" xfId="146"/>
    <cellStyle name="Followed Hyperlink" xfId="147"/>
    <cellStyle name="Incorrecto" xfId="148"/>
    <cellStyle name="Comma" xfId="149"/>
    <cellStyle name="Comma [0]" xfId="150"/>
    <cellStyle name="Currency" xfId="151"/>
    <cellStyle name="Currency [0]" xfId="152"/>
    <cellStyle name="Moneda 2" xfId="153"/>
    <cellStyle name="Neutral" xfId="154"/>
    <cellStyle name="Normal 2" xfId="155"/>
    <cellStyle name="Normal 3" xfId="156"/>
    <cellStyle name="Normal 5" xfId="157"/>
    <cellStyle name="Notas" xfId="158"/>
    <cellStyle name="Percent" xfId="159"/>
    <cellStyle name="Salida" xfId="160"/>
    <cellStyle name="statusStyle" xfId="161"/>
    <cellStyle name="statusStyle 2" xfId="162"/>
    <cellStyle name="statusStyle 3" xfId="163"/>
    <cellStyle name="subTitleStyle" xfId="164"/>
    <cellStyle name="subTitleStyle 2" xfId="165"/>
    <cellStyle name="subTitleStyle 3" xfId="166"/>
    <cellStyle name="Texto de advertencia" xfId="167"/>
    <cellStyle name="Texto explicativo" xfId="168"/>
    <cellStyle name="titleStyle" xfId="169"/>
    <cellStyle name="titleStyle 2" xfId="170"/>
    <cellStyle name="Título" xfId="171"/>
    <cellStyle name="Título 2" xfId="172"/>
    <cellStyle name="Título 3" xfId="173"/>
    <cellStyle name="Título 4" xfId="174"/>
    <cellStyle name="Total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EzRSvs" TargetMode="External" /><Relationship Id="rId2" Type="http://schemas.openxmlformats.org/officeDocument/2006/relationships/hyperlink" Target="https://is.gd/5oZKtf" TargetMode="External" /><Relationship Id="rId3" Type="http://schemas.openxmlformats.org/officeDocument/2006/relationships/hyperlink" Target="https://is.gd/TPsc0r" TargetMode="External" /><Relationship Id="rId4" Type="http://schemas.openxmlformats.org/officeDocument/2006/relationships/hyperlink" Target="https://is.gd/oq2fkI" TargetMode="External" /><Relationship Id="rId5" Type="http://schemas.openxmlformats.org/officeDocument/2006/relationships/hyperlink" Target="https://is.gd/s8fv2i" TargetMode="External" /><Relationship Id="rId6" Type="http://schemas.openxmlformats.org/officeDocument/2006/relationships/hyperlink" Target="https://is.gd/OepbFM" TargetMode="External" /><Relationship Id="rId7" Type="http://schemas.openxmlformats.org/officeDocument/2006/relationships/hyperlink" Target="https://is.gd/QhAvhm" TargetMode="External" /><Relationship Id="rId8" Type="http://schemas.openxmlformats.org/officeDocument/2006/relationships/hyperlink" Target="https://is.gd/CvFoZi" TargetMode="External" /><Relationship Id="rId9" Type="http://schemas.openxmlformats.org/officeDocument/2006/relationships/hyperlink" Target="https://is.gd/oL5i7O" TargetMode="External" /><Relationship Id="rId10" Type="http://schemas.openxmlformats.org/officeDocument/2006/relationships/hyperlink" Target="https://is.gd/j8GyXb" TargetMode="External" /><Relationship Id="rId11" Type="http://schemas.openxmlformats.org/officeDocument/2006/relationships/hyperlink" Target="http://www.ccapama.gob.mx/files/transparencia/2017/Anexos_F_XXVIII/2017/FISMDF-CAP-29-2017%20IC.%20JOSE%20LUIS%20TELLES%20PEREDO.pdf" TargetMode="External" /><Relationship Id="rId12" Type="http://schemas.openxmlformats.org/officeDocument/2006/relationships/hyperlink" Target="https://is.gd/TD4tFE" TargetMode="External" /><Relationship Id="rId13" Type="http://schemas.openxmlformats.org/officeDocument/2006/relationships/hyperlink" Target="https://is.gd/b83BTu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p1Jw1P" TargetMode="External" /><Relationship Id="rId2" Type="http://schemas.openxmlformats.org/officeDocument/2006/relationships/hyperlink" Target="https://is.gd/ifrsbg" TargetMode="External" /><Relationship Id="rId3" Type="http://schemas.openxmlformats.org/officeDocument/2006/relationships/hyperlink" Target="https://is.gd/HO6FDJ" TargetMode="External" /><Relationship Id="rId4" Type="http://schemas.openxmlformats.org/officeDocument/2006/relationships/hyperlink" Target="https://is.gd/lnUFGx" TargetMode="External" /><Relationship Id="rId5" Type="http://schemas.openxmlformats.org/officeDocument/2006/relationships/hyperlink" Target="https://is.gd/R1iFhW" TargetMode="External" /><Relationship Id="rId6" Type="http://schemas.openxmlformats.org/officeDocument/2006/relationships/hyperlink" Target="https://is.gd/RRL4zy" TargetMode="External" /><Relationship Id="rId7" Type="http://schemas.openxmlformats.org/officeDocument/2006/relationships/hyperlink" Target="https://is.gd/9mbH9d" TargetMode="External" /><Relationship Id="rId8" Type="http://schemas.openxmlformats.org/officeDocument/2006/relationships/hyperlink" Target="https://is.gd/cdNfGY" TargetMode="External" /><Relationship Id="rId9" Type="http://schemas.openxmlformats.org/officeDocument/2006/relationships/hyperlink" Target="https://is.gd/ma1uh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TP8l2s" TargetMode="External" /><Relationship Id="rId2" Type="http://schemas.openxmlformats.org/officeDocument/2006/relationships/hyperlink" Target="https://is.gd/ht0sQe" TargetMode="External" /><Relationship Id="rId3" Type="http://schemas.openxmlformats.org/officeDocument/2006/relationships/hyperlink" Target="https://is.gd/1MCBSA" TargetMode="External" /><Relationship Id="rId4" Type="http://schemas.openxmlformats.org/officeDocument/2006/relationships/hyperlink" Target="https://is.gd/dK0icJ" TargetMode="External" /><Relationship Id="rId5" Type="http://schemas.openxmlformats.org/officeDocument/2006/relationships/hyperlink" Target="http://www.ccapama.gob.mx/files/transparencia/2017/Anexos_F_XXVIII/2017/MINUTA%20DE%20JUNTA%20DE%20ACL%20IRF-02-17.pdf" TargetMode="External" /><Relationship Id="rId6" Type="http://schemas.openxmlformats.org/officeDocument/2006/relationships/hyperlink" Target="https://is.gd/HsFonw" TargetMode="External" /><Relationship Id="rId7" Type="http://schemas.openxmlformats.org/officeDocument/2006/relationships/hyperlink" Target="https://is.gd/guwFWL" TargetMode="External" /><Relationship Id="rId8" Type="http://schemas.openxmlformats.org/officeDocument/2006/relationships/hyperlink" Target="https://is.gd/wHnsJi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TRATOS%20Y%20CONVENIOS\FISMDF-CAP-25-2017%20CAM-CAP-001%20URBANIZACIONES%20ARGU,%20S.A.%20DE%20C.V..pdf" TargetMode="External" /><Relationship Id="rId2" Type="http://schemas.openxmlformats.org/officeDocument/2006/relationships/hyperlink" Target="CONTRATOS%20Y%20CONVENIOS\FISMDF-CAP-25-2017%20CAM-CAP-002%20URBANIZACIONES%20ARGU,%20S.A.%20DE%20C.V..pdf" TargetMode="External" /><Relationship Id="rId3" Type="http://schemas.openxmlformats.org/officeDocument/2006/relationships/hyperlink" Target="CONTRATOS%20Y%20CONVENIOS\FIMSDF-CAP-29-2017%20CAM-CAP-001%20JOSE%20LUIS%20TELLES%20PEREDO.pdf" TargetMode="External" /><Relationship Id="rId4" Type="http://schemas.openxmlformats.org/officeDocument/2006/relationships/hyperlink" Target="CONTRATOS%20Y%20CONVENIOS\FISMDF-CAP-24-2017%20CAM-CAP-001%20JOSE%20LUIS%20TELLES%20PEREDO.pdf" TargetMode="External" /><Relationship Id="rId5" Type="http://schemas.openxmlformats.org/officeDocument/2006/relationships/hyperlink" Target="CONTRATOS%20Y%20CONVENIOS\FISMDF-CAP-24-2017%20CAM-CAP-002%20JOSE%20LUIS%20TELLES%20PER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="70" zoomScaleNormal="70" zoomScalePageLayoutView="0" workbookViewId="0" topLeftCell="AI12">
      <selection activeCell="AN14" sqref="AN14"/>
    </sheetView>
  </sheetViews>
  <sheetFormatPr defaultColWidth="9.140625" defaultRowHeight="12.75"/>
  <cols>
    <col min="1" max="1" width="60.421875" style="0" customWidth="1"/>
    <col min="2" max="2" width="16.57421875" style="0" customWidth="1"/>
    <col min="3" max="3" width="48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18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36.851562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89" customWidth="1"/>
    <col min="38" max="38" width="40.140625" style="89" customWidth="1"/>
    <col min="39" max="39" width="41.57421875" style="89" customWidth="1"/>
    <col min="40" max="40" width="36.140625" style="89" customWidth="1"/>
    <col min="41" max="41" width="17.421875" style="0" bestFit="1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s="18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s="89" t="s">
        <v>19</v>
      </c>
      <c r="AL4" s="89" t="s">
        <v>19</v>
      </c>
      <c r="AM4" s="89" t="s">
        <v>19</v>
      </c>
      <c r="AN4" s="89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s="18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s="89" t="s">
        <v>63</v>
      </c>
      <c r="AL5" s="89" t="s">
        <v>64</v>
      </c>
      <c r="AM5" s="89" t="s">
        <v>65</v>
      </c>
      <c r="AN5" s="89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3" t="s">
        <v>72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</row>
    <row r="7" spans="1:45" ht="25.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100</v>
      </c>
      <c r="L7" s="2" t="s">
        <v>111</v>
      </c>
      <c r="M7" s="2" t="s">
        <v>118</v>
      </c>
      <c r="N7" s="2" t="s">
        <v>130</v>
      </c>
      <c r="O7" s="2" t="s">
        <v>131</v>
      </c>
      <c r="P7" s="2" t="s">
        <v>132</v>
      </c>
      <c r="Q7" s="2" t="s">
        <v>133</v>
      </c>
      <c r="R7" s="66" t="s">
        <v>134</v>
      </c>
      <c r="S7" s="2" t="s">
        <v>135</v>
      </c>
      <c r="T7" s="2" t="s">
        <v>136</v>
      </c>
      <c r="U7" s="2" t="s">
        <v>137</v>
      </c>
      <c r="V7" s="2" t="s">
        <v>138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  <c r="AB7" s="2" t="s">
        <v>144</v>
      </c>
      <c r="AC7" s="2" t="s">
        <v>145</v>
      </c>
      <c r="AD7" s="2" t="s">
        <v>146</v>
      </c>
      <c r="AE7" s="2" t="s">
        <v>147</v>
      </c>
      <c r="AF7" s="2" t="s">
        <v>151</v>
      </c>
      <c r="AG7" s="2" t="s">
        <v>168</v>
      </c>
      <c r="AH7" s="2" t="s">
        <v>183</v>
      </c>
      <c r="AI7" s="2" t="s">
        <v>184</v>
      </c>
      <c r="AJ7" s="2" t="s">
        <v>194</v>
      </c>
      <c r="AK7" s="90" t="s">
        <v>195</v>
      </c>
      <c r="AL7" s="90" t="s">
        <v>196</v>
      </c>
      <c r="AM7" s="90" t="s">
        <v>197</v>
      </c>
      <c r="AN7" s="90" t="s">
        <v>198</v>
      </c>
      <c r="AO7" s="2" t="s">
        <v>199</v>
      </c>
      <c r="AP7" s="2" t="s">
        <v>200</v>
      </c>
      <c r="AQ7" s="2" t="s">
        <v>201</v>
      </c>
      <c r="AR7" s="2" t="s">
        <v>202</v>
      </c>
      <c r="AS7" s="2" t="s">
        <v>203</v>
      </c>
    </row>
    <row r="8" spans="10:35" ht="12.75">
      <c r="J8" t="s">
        <v>92</v>
      </c>
      <c r="K8" t="s">
        <v>101</v>
      </c>
      <c r="L8" t="s">
        <v>112</v>
      </c>
      <c r="M8" t="s">
        <v>119</v>
      </c>
      <c r="O8" s="61"/>
      <c r="P8" s="61"/>
      <c r="Q8" s="61"/>
      <c r="R8" s="65"/>
      <c r="S8" s="62"/>
      <c r="T8" s="62"/>
      <c r="U8" s="63"/>
      <c r="V8" s="63"/>
      <c r="W8" s="61"/>
      <c r="AE8" t="s">
        <v>148</v>
      </c>
      <c r="AF8" t="s">
        <v>152</v>
      </c>
      <c r="AG8" t="s">
        <v>169</v>
      </c>
      <c r="AI8" t="s">
        <v>185</v>
      </c>
    </row>
    <row r="9" spans="1:44" ht="102">
      <c r="A9" s="64" t="s">
        <v>3</v>
      </c>
      <c r="B9" s="64" t="s">
        <v>4</v>
      </c>
      <c r="C9" s="12">
        <v>2017</v>
      </c>
      <c r="D9" s="12" t="s">
        <v>448</v>
      </c>
      <c r="E9" s="12" t="s">
        <v>204</v>
      </c>
      <c r="F9" s="11" t="s">
        <v>205</v>
      </c>
      <c r="G9" s="51">
        <v>42962</v>
      </c>
      <c r="H9" s="12" t="s">
        <v>206</v>
      </c>
      <c r="I9" s="13">
        <v>1</v>
      </c>
      <c r="J9" s="64">
        <v>1</v>
      </c>
      <c r="K9" s="57">
        <v>1</v>
      </c>
      <c r="L9" s="57">
        <v>1</v>
      </c>
      <c r="M9" s="57">
        <v>1</v>
      </c>
      <c r="N9" s="15" t="s">
        <v>234</v>
      </c>
      <c r="O9" s="12" t="s">
        <v>244</v>
      </c>
      <c r="P9" s="12" t="s">
        <v>244</v>
      </c>
      <c r="Q9" s="61" t="s">
        <v>204</v>
      </c>
      <c r="R9" s="65" t="s">
        <v>245</v>
      </c>
      <c r="S9" s="62">
        <v>3619359.629310345</v>
      </c>
      <c r="T9" s="62">
        <v>4198457.17</v>
      </c>
      <c r="U9" s="63">
        <v>3281641</v>
      </c>
      <c r="V9" s="63" t="s">
        <v>246</v>
      </c>
      <c r="W9" s="12" t="s">
        <v>247</v>
      </c>
      <c r="X9" s="64"/>
      <c r="Y9" s="64"/>
      <c r="Z9" s="12" t="s">
        <v>255</v>
      </c>
      <c r="AA9" s="87">
        <v>43004</v>
      </c>
      <c r="AB9" s="87">
        <f>AA9+109</f>
        <v>43113</v>
      </c>
      <c r="AC9" s="11" t="s">
        <v>256</v>
      </c>
      <c r="AD9" s="12" t="s">
        <v>540</v>
      </c>
      <c r="AE9" s="64">
        <v>1</v>
      </c>
      <c r="AF9" s="64">
        <v>1</v>
      </c>
      <c r="AG9" s="64">
        <v>1</v>
      </c>
      <c r="AH9" s="64" t="s">
        <v>493</v>
      </c>
      <c r="AI9" s="16">
        <v>1</v>
      </c>
      <c r="AJ9" s="12" t="s">
        <v>265</v>
      </c>
      <c r="AK9" s="17"/>
      <c r="AL9" s="14" t="s">
        <v>266</v>
      </c>
      <c r="AM9" s="91"/>
      <c r="AN9" s="17"/>
      <c r="AO9" s="54">
        <v>43019</v>
      </c>
      <c r="AP9" s="17" t="s">
        <v>267</v>
      </c>
      <c r="AQ9" s="12">
        <v>2017</v>
      </c>
      <c r="AR9" s="54">
        <v>43019</v>
      </c>
    </row>
    <row r="10" spans="1:44" ht="102">
      <c r="A10" s="64" t="s">
        <v>1</v>
      </c>
      <c r="B10" s="64" t="s">
        <v>4</v>
      </c>
      <c r="C10" s="12">
        <v>2017</v>
      </c>
      <c r="D10" s="12" t="s">
        <v>448</v>
      </c>
      <c r="E10" s="12" t="s">
        <v>207</v>
      </c>
      <c r="F10" s="11" t="s">
        <v>208</v>
      </c>
      <c r="G10" s="51">
        <v>42972</v>
      </c>
      <c r="H10" s="12" t="s">
        <v>209</v>
      </c>
      <c r="I10" s="13">
        <v>2</v>
      </c>
      <c r="J10" s="64">
        <v>2</v>
      </c>
      <c r="K10" s="57">
        <v>2</v>
      </c>
      <c r="L10" s="57">
        <v>2</v>
      </c>
      <c r="M10" s="57">
        <v>2</v>
      </c>
      <c r="N10" s="15" t="s">
        <v>234</v>
      </c>
      <c r="O10" s="12" t="s">
        <v>244</v>
      </c>
      <c r="P10" s="12" t="s">
        <v>244</v>
      </c>
      <c r="Q10" s="12" t="s">
        <v>207</v>
      </c>
      <c r="R10" s="12" t="s">
        <v>248</v>
      </c>
      <c r="S10" s="52">
        <v>1445708.4224137932</v>
      </c>
      <c r="T10" s="52">
        <v>1677021.77</v>
      </c>
      <c r="U10" s="53">
        <v>410640</v>
      </c>
      <c r="V10" s="53">
        <v>3281640</v>
      </c>
      <c r="W10" s="12" t="s">
        <v>247</v>
      </c>
      <c r="X10" s="64"/>
      <c r="Y10" s="64"/>
      <c r="Z10" s="12" t="s">
        <v>255</v>
      </c>
      <c r="AA10" s="87">
        <v>43004</v>
      </c>
      <c r="AB10" s="87">
        <f>AA10+89</f>
        <v>43093</v>
      </c>
      <c r="AC10" s="11" t="s">
        <v>257</v>
      </c>
      <c r="AD10" s="12" t="s">
        <v>540</v>
      </c>
      <c r="AE10" s="64">
        <v>2</v>
      </c>
      <c r="AF10" s="64">
        <v>2</v>
      </c>
      <c r="AG10" s="64">
        <v>2</v>
      </c>
      <c r="AH10" s="64" t="s">
        <v>9</v>
      </c>
      <c r="AI10" s="16">
        <v>2</v>
      </c>
      <c r="AJ10" s="12" t="s">
        <v>265</v>
      </c>
      <c r="AK10" s="17"/>
      <c r="AL10" s="14" t="s">
        <v>268</v>
      </c>
      <c r="AM10" s="91"/>
      <c r="AN10" s="17"/>
      <c r="AO10" s="54">
        <v>43019</v>
      </c>
      <c r="AP10" s="17" t="s">
        <v>267</v>
      </c>
      <c r="AQ10" s="12">
        <v>2017</v>
      </c>
      <c r="AR10" s="54">
        <v>43019</v>
      </c>
    </row>
    <row r="11" spans="1:44" ht="102">
      <c r="A11" s="64" t="s">
        <v>1</v>
      </c>
      <c r="B11" s="64" t="s">
        <v>4</v>
      </c>
      <c r="C11" s="12">
        <v>2017</v>
      </c>
      <c r="D11" s="12" t="s">
        <v>448</v>
      </c>
      <c r="E11" s="12" t="s">
        <v>210</v>
      </c>
      <c r="F11" s="11" t="s">
        <v>211</v>
      </c>
      <c r="G11" s="51">
        <v>42977</v>
      </c>
      <c r="H11" s="12" t="s">
        <v>212</v>
      </c>
      <c r="I11" s="13">
        <v>3</v>
      </c>
      <c r="J11" s="64">
        <v>3</v>
      </c>
      <c r="K11" s="57">
        <v>3</v>
      </c>
      <c r="L11" s="57">
        <v>3</v>
      </c>
      <c r="M11" s="57">
        <v>3</v>
      </c>
      <c r="N11" s="15" t="s">
        <v>234</v>
      </c>
      <c r="O11" s="12" t="s">
        <v>244</v>
      </c>
      <c r="P11" s="12" t="s">
        <v>244</v>
      </c>
      <c r="Q11" s="12" t="s">
        <v>210</v>
      </c>
      <c r="R11" s="12" t="s">
        <v>249</v>
      </c>
      <c r="S11" s="52">
        <v>537906.1293103448</v>
      </c>
      <c r="T11" s="52">
        <v>623971.11</v>
      </c>
      <c r="U11" s="53">
        <v>410640</v>
      </c>
      <c r="V11" s="53">
        <v>3281640</v>
      </c>
      <c r="W11" s="12" t="s">
        <v>247</v>
      </c>
      <c r="X11" s="64"/>
      <c r="Y11" s="64"/>
      <c r="Z11" s="12" t="s">
        <v>255</v>
      </c>
      <c r="AA11" s="87">
        <v>43006</v>
      </c>
      <c r="AB11" s="87">
        <f>AA11+59</f>
        <v>43065</v>
      </c>
      <c r="AC11" s="11" t="s">
        <v>258</v>
      </c>
      <c r="AD11" s="12" t="s">
        <v>540</v>
      </c>
      <c r="AE11" s="64">
        <v>3</v>
      </c>
      <c r="AF11" s="64">
        <v>3</v>
      </c>
      <c r="AG11" s="64">
        <v>3</v>
      </c>
      <c r="AH11" s="64" t="s">
        <v>9</v>
      </c>
      <c r="AI11" s="16">
        <v>3</v>
      </c>
      <c r="AJ11" s="12" t="s">
        <v>265</v>
      </c>
      <c r="AK11" s="17"/>
      <c r="AL11" s="14" t="s">
        <v>269</v>
      </c>
      <c r="AM11" s="14" t="s">
        <v>537</v>
      </c>
      <c r="AN11" s="17"/>
      <c r="AO11" s="54">
        <v>43019</v>
      </c>
      <c r="AP11" s="17" t="s">
        <v>267</v>
      </c>
      <c r="AQ11" s="12">
        <v>2017</v>
      </c>
      <c r="AR11" s="54">
        <v>43019</v>
      </c>
    </row>
    <row r="12" spans="1:44" ht="102">
      <c r="A12" s="64" t="s">
        <v>3</v>
      </c>
      <c r="B12" s="64" t="s">
        <v>4</v>
      </c>
      <c r="C12" s="12">
        <v>2017</v>
      </c>
      <c r="D12" s="12" t="s">
        <v>448</v>
      </c>
      <c r="E12" s="12" t="s">
        <v>213</v>
      </c>
      <c r="F12" s="11" t="s">
        <v>214</v>
      </c>
      <c r="G12" s="51">
        <v>42985</v>
      </c>
      <c r="H12" s="12" t="s">
        <v>215</v>
      </c>
      <c r="I12" s="13">
        <v>4</v>
      </c>
      <c r="J12" s="64">
        <v>4</v>
      </c>
      <c r="K12" s="57">
        <v>4</v>
      </c>
      <c r="L12" s="57">
        <v>4</v>
      </c>
      <c r="M12" s="57">
        <v>4</v>
      </c>
      <c r="N12" s="15" t="s">
        <v>234</v>
      </c>
      <c r="O12" s="12" t="s">
        <v>244</v>
      </c>
      <c r="P12" s="12" t="s">
        <v>244</v>
      </c>
      <c r="Q12" s="12" t="s">
        <v>213</v>
      </c>
      <c r="R12" s="12" t="s">
        <v>250</v>
      </c>
      <c r="S12" s="52">
        <v>1248214.3793103448</v>
      </c>
      <c r="T12" s="52">
        <v>1447928.68</v>
      </c>
      <c r="U12" s="53">
        <v>3281641</v>
      </c>
      <c r="V12" s="53" t="s">
        <v>246</v>
      </c>
      <c r="W12" s="12" t="s">
        <v>247</v>
      </c>
      <c r="X12" s="64"/>
      <c r="Y12" s="64"/>
      <c r="Z12" s="12" t="s">
        <v>255</v>
      </c>
      <c r="AA12" s="87">
        <v>43021</v>
      </c>
      <c r="AB12" s="87">
        <f>AA12+84</f>
        <v>43105</v>
      </c>
      <c r="AC12" s="11" t="s">
        <v>259</v>
      </c>
      <c r="AD12" s="12" t="s">
        <v>540</v>
      </c>
      <c r="AE12" s="64">
        <v>4</v>
      </c>
      <c r="AF12" s="64">
        <v>4</v>
      </c>
      <c r="AG12" s="64">
        <v>4</v>
      </c>
      <c r="AH12" s="64" t="s">
        <v>9</v>
      </c>
      <c r="AI12" s="16">
        <v>4</v>
      </c>
      <c r="AJ12" s="12" t="s">
        <v>265</v>
      </c>
      <c r="AK12" s="17"/>
      <c r="AL12" s="14" t="s">
        <v>270</v>
      </c>
      <c r="AM12" s="91"/>
      <c r="AN12" s="17"/>
      <c r="AO12" s="54">
        <v>43019</v>
      </c>
      <c r="AP12" s="17" t="s">
        <v>267</v>
      </c>
      <c r="AQ12" s="12">
        <v>2017</v>
      </c>
      <c r="AR12" s="54">
        <v>43019</v>
      </c>
    </row>
    <row r="13" spans="1:44" ht="102">
      <c r="A13" s="64" t="s">
        <v>1</v>
      </c>
      <c r="B13" s="64" t="s">
        <v>4</v>
      </c>
      <c r="C13" s="12">
        <v>2017</v>
      </c>
      <c r="D13" s="12" t="s">
        <v>448</v>
      </c>
      <c r="E13" s="12" t="s">
        <v>216</v>
      </c>
      <c r="F13" s="14" t="s">
        <v>217</v>
      </c>
      <c r="G13" s="51">
        <v>42986</v>
      </c>
      <c r="H13" s="12" t="s">
        <v>218</v>
      </c>
      <c r="I13" s="13">
        <v>5</v>
      </c>
      <c r="J13" s="64">
        <v>5</v>
      </c>
      <c r="K13" s="57">
        <v>5</v>
      </c>
      <c r="L13" s="57">
        <v>5</v>
      </c>
      <c r="M13" s="57">
        <v>5</v>
      </c>
      <c r="N13" s="15" t="s">
        <v>234</v>
      </c>
      <c r="O13" s="12" t="s">
        <v>244</v>
      </c>
      <c r="P13" s="12" t="s">
        <v>244</v>
      </c>
      <c r="Q13" s="12" t="s">
        <v>216</v>
      </c>
      <c r="R13" s="54" t="s">
        <v>250</v>
      </c>
      <c r="S13" s="52">
        <v>356023.61206896557</v>
      </c>
      <c r="T13" s="52">
        <v>412987.39</v>
      </c>
      <c r="U13" s="53">
        <v>410640</v>
      </c>
      <c r="V13" s="53">
        <v>3281640</v>
      </c>
      <c r="W13" s="12" t="s">
        <v>247</v>
      </c>
      <c r="X13" s="64"/>
      <c r="Y13" s="64"/>
      <c r="Z13" s="12" t="s">
        <v>255</v>
      </c>
      <c r="AA13" s="87">
        <v>43022</v>
      </c>
      <c r="AB13" s="87">
        <f>AA13+59</f>
        <v>43081</v>
      </c>
      <c r="AC13" s="14" t="s">
        <v>260</v>
      </c>
      <c r="AD13" s="12" t="s">
        <v>540</v>
      </c>
      <c r="AE13" s="64">
        <v>5</v>
      </c>
      <c r="AF13" s="64">
        <v>5</v>
      </c>
      <c r="AG13" s="64">
        <v>5</v>
      </c>
      <c r="AH13" s="64" t="s">
        <v>9</v>
      </c>
      <c r="AI13" s="16">
        <v>5</v>
      </c>
      <c r="AJ13" s="12" t="s">
        <v>265</v>
      </c>
      <c r="AK13" s="92"/>
      <c r="AL13" s="14" t="s">
        <v>271</v>
      </c>
      <c r="AM13" s="91"/>
      <c r="AN13" s="14"/>
      <c r="AO13" s="54">
        <v>43019</v>
      </c>
      <c r="AP13" s="17" t="s">
        <v>267</v>
      </c>
      <c r="AQ13" s="12">
        <v>2017</v>
      </c>
      <c r="AR13" s="54">
        <v>43019</v>
      </c>
    </row>
    <row r="14" spans="1:44" ht="102">
      <c r="A14" s="64" t="s">
        <v>1</v>
      </c>
      <c r="B14" s="64" t="s">
        <v>4</v>
      </c>
      <c r="C14" s="12">
        <v>2017</v>
      </c>
      <c r="D14" s="12" t="s">
        <v>448</v>
      </c>
      <c r="E14" s="12" t="s">
        <v>219</v>
      </c>
      <c r="F14" s="14" t="s">
        <v>220</v>
      </c>
      <c r="G14" s="51">
        <v>42955</v>
      </c>
      <c r="H14" s="12" t="s">
        <v>221</v>
      </c>
      <c r="I14" s="13">
        <v>6</v>
      </c>
      <c r="J14" s="64">
        <v>6</v>
      </c>
      <c r="K14" s="57">
        <v>6</v>
      </c>
      <c r="L14" s="57">
        <v>6</v>
      </c>
      <c r="M14" s="57">
        <v>6</v>
      </c>
      <c r="N14" s="15" t="s">
        <v>234</v>
      </c>
      <c r="O14" s="12" t="s">
        <v>244</v>
      </c>
      <c r="P14" s="12" t="s">
        <v>244</v>
      </c>
      <c r="Q14" s="12" t="s">
        <v>219</v>
      </c>
      <c r="R14" s="54" t="s">
        <v>251</v>
      </c>
      <c r="S14" s="52">
        <v>597653.301724138</v>
      </c>
      <c r="T14" s="52">
        <v>693277.83</v>
      </c>
      <c r="U14" s="53">
        <v>410640</v>
      </c>
      <c r="V14" s="53">
        <v>3281640</v>
      </c>
      <c r="W14" s="12" t="s">
        <v>247</v>
      </c>
      <c r="X14" s="64"/>
      <c r="Y14" s="64"/>
      <c r="Z14" s="12" t="s">
        <v>255</v>
      </c>
      <c r="AA14" s="87">
        <v>42990</v>
      </c>
      <c r="AB14" s="87">
        <v>43064</v>
      </c>
      <c r="AC14" s="14" t="s">
        <v>261</v>
      </c>
      <c r="AD14" s="12" t="s">
        <v>540</v>
      </c>
      <c r="AE14" s="64">
        <v>6</v>
      </c>
      <c r="AF14" s="64">
        <v>6</v>
      </c>
      <c r="AG14" s="64">
        <v>6</v>
      </c>
      <c r="AH14" s="64" t="s">
        <v>493</v>
      </c>
      <c r="AI14" s="16">
        <v>6</v>
      </c>
      <c r="AJ14" s="12" t="s">
        <v>265</v>
      </c>
      <c r="AK14" s="92"/>
      <c r="AL14" s="14" t="s">
        <v>272</v>
      </c>
      <c r="AM14" s="14" t="s">
        <v>538</v>
      </c>
      <c r="AN14" s="14" t="s">
        <v>539</v>
      </c>
      <c r="AO14" s="54">
        <v>43019</v>
      </c>
      <c r="AP14" s="17" t="s">
        <v>267</v>
      </c>
      <c r="AQ14" s="12">
        <v>2017</v>
      </c>
      <c r="AR14" s="54">
        <v>43019</v>
      </c>
    </row>
    <row r="15" spans="1:44" ht="102">
      <c r="A15" s="64" t="s">
        <v>3</v>
      </c>
      <c r="B15" s="64" t="s">
        <v>4</v>
      </c>
      <c r="C15" s="12">
        <v>2017</v>
      </c>
      <c r="D15" s="12" t="s">
        <v>448</v>
      </c>
      <c r="E15" s="50" t="s">
        <v>222</v>
      </c>
      <c r="F15" s="14" t="s">
        <v>223</v>
      </c>
      <c r="G15" s="56">
        <v>42947</v>
      </c>
      <c r="H15" s="50" t="s">
        <v>224</v>
      </c>
      <c r="I15" s="13">
        <v>7</v>
      </c>
      <c r="J15" s="64">
        <v>7</v>
      </c>
      <c r="K15" s="57">
        <v>7</v>
      </c>
      <c r="L15" s="57">
        <v>7</v>
      </c>
      <c r="M15" s="57">
        <v>7</v>
      </c>
      <c r="N15" s="15" t="s">
        <v>234</v>
      </c>
      <c r="O15" s="12" t="s">
        <v>244</v>
      </c>
      <c r="P15" s="12" t="s">
        <v>244</v>
      </c>
      <c r="Q15" s="50" t="s">
        <v>222</v>
      </c>
      <c r="R15" s="50" t="s">
        <v>252</v>
      </c>
      <c r="S15" s="55">
        <v>2656735.1982758623</v>
      </c>
      <c r="T15" s="55">
        <v>3081812.83</v>
      </c>
      <c r="U15" s="53">
        <v>3281641</v>
      </c>
      <c r="V15" s="53" t="s">
        <v>246</v>
      </c>
      <c r="W15" s="12" t="s">
        <v>247</v>
      </c>
      <c r="X15" s="64"/>
      <c r="Y15" s="64"/>
      <c r="Z15" s="12" t="s">
        <v>255</v>
      </c>
      <c r="AA15" s="87">
        <v>42987</v>
      </c>
      <c r="AB15" s="87">
        <v>43106</v>
      </c>
      <c r="AC15" s="14" t="s">
        <v>262</v>
      </c>
      <c r="AD15" s="12" t="s">
        <v>540</v>
      </c>
      <c r="AE15" s="64">
        <v>7</v>
      </c>
      <c r="AF15" s="64">
        <v>7</v>
      </c>
      <c r="AG15" s="64">
        <v>7</v>
      </c>
      <c r="AH15" s="64" t="s">
        <v>10</v>
      </c>
      <c r="AI15" s="16">
        <v>7</v>
      </c>
      <c r="AJ15" s="12" t="s">
        <v>265</v>
      </c>
      <c r="AK15" s="50"/>
      <c r="AL15" s="14" t="s">
        <v>273</v>
      </c>
      <c r="AM15" s="50"/>
      <c r="AN15" s="50"/>
      <c r="AO15" s="54">
        <v>43019</v>
      </c>
      <c r="AP15" s="17" t="s">
        <v>267</v>
      </c>
      <c r="AQ15" s="12">
        <v>2017</v>
      </c>
      <c r="AR15" s="54">
        <v>43019</v>
      </c>
    </row>
    <row r="16" spans="1:44" ht="102">
      <c r="A16" s="64" t="s">
        <v>3</v>
      </c>
      <c r="B16" s="64" t="s">
        <v>4</v>
      </c>
      <c r="C16" s="12">
        <v>2017</v>
      </c>
      <c r="D16" s="12" t="s">
        <v>448</v>
      </c>
      <c r="E16" s="50" t="s">
        <v>225</v>
      </c>
      <c r="F16" s="14" t="s">
        <v>223</v>
      </c>
      <c r="G16" s="56">
        <v>42947</v>
      </c>
      <c r="H16" s="50" t="s">
        <v>226</v>
      </c>
      <c r="I16" s="13">
        <v>8</v>
      </c>
      <c r="J16" s="64">
        <v>8</v>
      </c>
      <c r="K16" s="57">
        <v>8</v>
      </c>
      <c r="L16" s="57">
        <v>8</v>
      </c>
      <c r="M16" s="57">
        <v>8</v>
      </c>
      <c r="N16" s="15" t="s">
        <v>234</v>
      </c>
      <c r="O16" s="12" t="s">
        <v>244</v>
      </c>
      <c r="P16" s="12" t="s">
        <v>244</v>
      </c>
      <c r="Q16" s="50" t="s">
        <v>225</v>
      </c>
      <c r="R16" s="50" t="s">
        <v>252</v>
      </c>
      <c r="S16" s="55">
        <v>1829609.5517241382</v>
      </c>
      <c r="T16" s="55">
        <v>2122347.08</v>
      </c>
      <c r="U16" s="53">
        <v>3281641</v>
      </c>
      <c r="V16" s="53" t="s">
        <v>246</v>
      </c>
      <c r="W16" s="12" t="s">
        <v>247</v>
      </c>
      <c r="X16" s="64"/>
      <c r="Y16" s="64"/>
      <c r="Z16" s="12" t="s">
        <v>255</v>
      </c>
      <c r="AA16" s="87">
        <v>42991</v>
      </c>
      <c r="AB16" s="87">
        <v>43110</v>
      </c>
      <c r="AC16" s="14" t="s">
        <v>263</v>
      </c>
      <c r="AD16" s="12" t="s">
        <v>540</v>
      </c>
      <c r="AE16" s="64">
        <v>8</v>
      </c>
      <c r="AF16" s="64">
        <v>8</v>
      </c>
      <c r="AG16" s="64">
        <v>8</v>
      </c>
      <c r="AH16" s="64" t="s">
        <v>493</v>
      </c>
      <c r="AI16" s="16">
        <v>8</v>
      </c>
      <c r="AJ16" s="12" t="s">
        <v>265</v>
      </c>
      <c r="AK16" s="50"/>
      <c r="AL16" s="14" t="s">
        <v>274</v>
      </c>
      <c r="AM16" s="50"/>
      <c r="AN16" s="50"/>
      <c r="AO16" s="54">
        <v>43019</v>
      </c>
      <c r="AP16" s="17" t="s">
        <v>267</v>
      </c>
      <c r="AQ16" s="12">
        <v>2017</v>
      </c>
      <c r="AR16" s="54">
        <v>43019</v>
      </c>
    </row>
    <row r="17" spans="1:44" ht="102">
      <c r="A17" s="64" t="s">
        <v>1</v>
      </c>
      <c r="B17" s="64" t="s">
        <v>4</v>
      </c>
      <c r="C17" s="12">
        <v>2017</v>
      </c>
      <c r="D17" s="12" t="s">
        <v>448</v>
      </c>
      <c r="E17" s="50" t="s">
        <v>227</v>
      </c>
      <c r="F17" s="14" t="s">
        <v>228</v>
      </c>
      <c r="G17" s="56">
        <v>42961</v>
      </c>
      <c r="H17" s="50" t="s">
        <v>229</v>
      </c>
      <c r="I17" s="13">
        <v>9</v>
      </c>
      <c r="J17" s="64">
        <v>9</v>
      </c>
      <c r="K17" s="57">
        <v>9</v>
      </c>
      <c r="L17" s="57">
        <v>9</v>
      </c>
      <c r="M17" s="57">
        <v>9</v>
      </c>
      <c r="N17" s="15" t="s">
        <v>234</v>
      </c>
      <c r="O17" s="12" t="s">
        <v>244</v>
      </c>
      <c r="P17" s="12" t="s">
        <v>244</v>
      </c>
      <c r="Q17" s="50" t="s">
        <v>227</v>
      </c>
      <c r="R17" s="50" t="s">
        <v>253</v>
      </c>
      <c r="S17" s="55">
        <v>860143.9913793104</v>
      </c>
      <c r="T17" s="55">
        <v>997767.03</v>
      </c>
      <c r="U17" s="53">
        <v>410640</v>
      </c>
      <c r="V17" s="53">
        <v>3281640</v>
      </c>
      <c r="W17" s="12" t="s">
        <v>247</v>
      </c>
      <c r="X17" s="64"/>
      <c r="Y17" s="64"/>
      <c r="Z17" s="12" t="s">
        <v>255</v>
      </c>
      <c r="AA17" s="87">
        <v>43004</v>
      </c>
      <c r="AB17" s="87">
        <v>43093</v>
      </c>
      <c r="AC17" s="14" t="s">
        <v>264</v>
      </c>
      <c r="AD17" s="12" t="s">
        <v>540</v>
      </c>
      <c r="AE17" s="64">
        <v>9</v>
      </c>
      <c r="AF17" s="64">
        <v>9</v>
      </c>
      <c r="AG17" s="64">
        <v>9</v>
      </c>
      <c r="AH17" s="64" t="s">
        <v>493</v>
      </c>
      <c r="AI17" s="16">
        <v>9</v>
      </c>
      <c r="AJ17" s="12" t="s">
        <v>265</v>
      </c>
      <c r="AK17" s="50"/>
      <c r="AL17" s="14" t="s">
        <v>275</v>
      </c>
      <c r="AM17" s="50"/>
      <c r="AN17" s="50"/>
      <c r="AO17" s="54">
        <v>43019</v>
      </c>
      <c r="AP17" s="17" t="s">
        <v>267</v>
      </c>
      <c r="AQ17" s="12">
        <v>2017</v>
      </c>
      <c r="AR17" s="54">
        <v>43019</v>
      </c>
    </row>
    <row r="18" spans="1:44" ht="102">
      <c r="A18" s="64" t="s">
        <v>1</v>
      </c>
      <c r="B18" s="64" t="s">
        <v>4</v>
      </c>
      <c r="C18" s="12">
        <v>2017</v>
      </c>
      <c r="D18" s="12" t="s">
        <v>448</v>
      </c>
      <c r="E18" s="50" t="s">
        <v>230</v>
      </c>
      <c r="F18" s="14" t="s">
        <v>231</v>
      </c>
      <c r="G18" s="56">
        <v>42991</v>
      </c>
      <c r="H18" s="50" t="s">
        <v>232</v>
      </c>
      <c r="I18" s="13">
        <v>10</v>
      </c>
      <c r="J18" s="64">
        <v>10</v>
      </c>
      <c r="K18" s="57">
        <v>10</v>
      </c>
      <c r="L18" s="57">
        <v>10</v>
      </c>
      <c r="M18" s="57">
        <v>10</v>
      </c>
      <c r="N18" s="15" t="s">
        <v>234</v>
      </c>
      <c r="O18" s="12" t="s">
        <v>244</v>
      </c>
      <c r="P18" s="12" t="s">
        <v>244</v>
      </c>
      <c r="Q18" s="50" t="s">
        <v>230</v>
      </c>
      <c r="R18" s="50" t="s">
        <v>254</v>
      </c>
      <c r="S18" s="55">
        <v>870904.6637931035</v>
      </c>
      <c r="T18" s="55">
        <v>1010249.41</v>
      </c>
      <c r="U18" s="53">
        <v>410640</v>
      </c>
      <c r="V18" s="53">
        <v>3281640</v>
      </c>
      <c r="W18" s="12" t="s">
        <v>247</v>
      </c>
      <c r="X18" s="64"/>
      <c r="Y18" s="64"/>
      <c r="Z18" s="12" t="s">
        <v>255</v>
      </c>
      <c r="AA18" s="87">
        <v>43034</v>
      </c>
      <c r="AB18" s="87">
        <f>AA18+79</f>
        <v>43113</v>
      </c>
      <c r="AC18" s="14" t="s">
        <v>554</v>
      </c>
      <c r="AD18" s="12" t="s">
        <v>540</v>
      </c>
      <c r="AE18" s="64">
        <v>10</v>
      </c>
      <c r="AF18" s="64">
        <v>10</v>
      </c>
      <c r="AG18" s="64">
        <v>10</v>
      </c>
      <c r="AH18" s="64" t="s">
        <v>493</v>
      </c>
      <c r="AI18" s="16">
        <v>10</v>
      </c>
      <c r="AJ18" s="12" t="s">
        <v>265</v>
      </c>
      <c r="AK18" s="50"/>
      <c r="AL18" s="14" t="s">
        <v>276</v>
      </c>
      <c r="AM18" s="50"/>
      <c r="AN18" s="50"/>
      <c r="AO18" s="54">
        <v>43019</v>
      </c>
      <c r="AP18" s="17" t="s">
        <v>267</v>
      </c>
      <c r="AQ18" s="12">
        <v>2017</v>
      </c>
      <c r="AR18" s="54">
        <v>43019</v>
      </c>
    </row>
    <row r="25" ht="12.75">
      <c r="P25" s="60" t="s">
        <v>553</v>
      </c>
    </row>
  </sheetData>
  <sheetProtection/>
  <mergeCells count="1">
    <mergeCell ref="A6:AS6"/>
  </mergeCells>
  <dataValidations count="3">
    <dataValidation type="list" allowBlank="1" showInputMessage="1" showErrorMessage="1" sqref="AH8:AH20">
      <formula1>hidden3</formula1>
    </dataValidation>
    <dataValidation type="list" allowBlank="1" showInputMessage="1" showErrorMessage="1" sqref="A9:A20">
      <formula1>hidden1</formula1>
    </dataValidation>
    <dataValidation type="list" allowBlank="1" showInputMessage="1" showErrorMessage="1" sqref="B9:B20">
      <formula1>hidden2</formula1>
    </dataValidation>
  </dataValidations>
  <hyperlinks>
    <hyperlink ref="AC11" r:id="rId1" display="https://is.gd/EzRSvs"/>
    <hyperlink ref="F17" r:id="rId2" display="https://is.gd/5oZKtf"/>
    <hyperlink ref="F9" r:id="rId3" display="https://is.gd/TPsc0r"/>
    <hyperlink ref="AC10" r:id="rId4" display="https://is.gd/oq2fkI"/>
    <hyperlink ref="F12" r:id="rId5" display="https://is.gd/s8fv2i"/>
    <hyperlink ref="AC12" r:id="rId6" display="https://is.gd/OepbFM"/>
    <hyperlink ref="AC14" r:id="rId7" display="https://is.gd/QhAvhm"/>
    <hyperlink ref="F14" r:id="rId8" display="https://is.gd/CvFoZi"/>
    <hyperlink ref="F10" r:id="rId9" display="https://is.gd/oL5i7O"/>
    <hyperlink ref="AM11" r:id="rId10" display="https://is.gd/j8GyXb"/>
    <hyperlink ref="P25" r:id="rId11" display="www.ccapama.gob.mx/files/transparencia/2017/Anexos_F_XXVIII/2017/FISMDF-CAP-29-2017 IC. JOSE LUIS TELLES PEREDO.pdf"/>
    <hyperlink ref="AM14" r:id="rId12" display="https://is.gd/TD4tFE"/>
    <hyperlink ref="AN14" r:id="rId13" display="https://is.gd/b83BTu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C3">
      <selection activeCell="G7" sqref="G7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8.8515625" style="0" bestFit="1" customWidth="1"/>
    <col min="4" max="4" width="50.00390625" style="75" customWidth="1"/>
    <col min="5" max="5" width="37.7109375" style="0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s="75" t="s">
        <v>19</v>
      </c>
      <c r="E1" t="s">
        <v>21</v>
      </c>
      <c r="F1" t="s">
        <v>17</v>
      </c>
    </row>
    <row r="2" spans="2:6" ht="12.75" hidden="1">
      <c r="B2" t="s">
        <v>173</v>
      </c>
      <c r="C2" t="s">
        <v>174</v>
      </c>
      <c r="D2" s="75" t="s">
        <v>175</v>
      </c>
      <c r="E2" t="s">
        <v>176</v>
      </c>
      <c r="F2" t="s">
        <v>177</v>
      </c>
    </row>
    <row r="3" spans="1:6" ht="15">
      <c r="A3" s="9" t="s">
        <v>86</v>
      </c>
      <c r="B3" s="9" t="s">
        <v>178</v>
      </c>
      <c r="C3" s="9" t="s">
        <v>179</v>
      </c>
      <c r="D3" s="76" t="s">
        <v>180</v>
      </c>
      <c r="E3" s="9" t="s">
        <v>181</v>
      </c>
      <c r="F3" s="9" t="s">
        <v>182</v>
      </c>
    </row>
    <row r="4" spans="1:6" ht="38.25">
      <c r="A4" s="60">
        <v>1</v>
      </c>
      <c r="B4" s="18" t="s">
        <v>206</v>
      </c>
      <c r="C4" s="18" t="s">
        <v>433</v>
      </c>
      <c r="D4" s="75" t="s">
        <v>481</v>
      </c>
      <c r="E4" s="88" t="s">
        <v>541</v>
      </c>
      <c r="F4" t="s">
        <v>171</v>
      </c>
    </row>
    <row r="5" spans="1:6" ht="38.25">
      <c r="A5">
        <v>2</v>
      </c>
      <c r="B5" s="18" t="s">
        <v>209</v>
      </c>
      <c r="C5" s="18" t="s">
        <v>434</v>
      </c>
      <c r="D5" s="75" t="s">
        <v>482</v>
      </c>
      <c r="E5" s="88" t="s">
        <v>541</v>
      </c>
      <c r="F5" t="s">
        <v>172</v>
      </c>
    </row>
    <row r="6" spans="1:6" ht="38.25">
      <c r="A6">
        <v>3</v>
      </c>
      <c r="B6" s="18" t="s">
        <v>212</v>
      </c>
      <c r="C6" s="18" t="s">
        <v>435</v>
      </c>
      <c r="D6" s="75" t="s">
        <v>483</v>
      </c>
      <c r="E6" s="88" t="s">
        <v>541</v>
      </c>
      <c r="F6" t="s">
        <v>172</v>
      </c>
    </row>
    <row r="7" spans="1:6" ht="38.25">
      <c r="A7">
        <v>4</v>
      </c>
      <c r="B7" s="18" t="s">
        <v>215</v>
      </c>
      <c r="C7" s="18" t="s">
        <v>436</v>
      </c>
      <c r="D7" s="75" t="s">
        <v>484</v>
      </c>
      <c r="E7" s="88" t="s">
        <v>541</v>
      </c>
      <c r="F7" t="s">
        <v>172</v>
      </c>
    </row>
    <row r="8" spans="1:6" ht="38.25">
      <c r="A8">
        <v>5</v>
      </c>
      <c r="B8" s="18" t="s">
        <v>218</v>
      </c>
      <c r="C8" s="18" t="s">
        <v>437</v>
      </c>
      <c r="D8" s="75" t="s">
        <v>485</v>
      </c>
      <c r="E8" s="88" t="s">
        <v>541</v>
      </c>
      <c r="F8" t="s">
        <v>172</v>
      </c>
    </row>
    <row r="9" spans="1:6" ht="38.25">
      <c r="A9">
        <v>6</v>
      </c>
      <c r="B9" s="18" t="s">
        <v>224</v>
      </c>
      <c r="C9" s="18" t="s">
        <v>438</v>
      </c>
      <c r="D9" s="21" t="s">
        <v>450</v>
      </c>
      <c r="E9" s="88" t="s">
        <v>541</v>
      </c>
      <c r="F9" t="s">
        <v>172</v>
      </c>
    </row>
    <row r="10" spans="1:6" ht="38.25">
      <c r="A10">
        <v>7</v>
      </c>
      <c r="B10" s="18" t="s">
        <v>226</v>
      </c>
      <c r="C10" s="18" t="s">
        <v>439</v>
      </c>
      <c r="D10" s="21" t="s">
        <v>451</v>
      </c>
      <c r="E10" s="88" t="s">
        <v>541</v>
      </c>
      <c r="F10" t="s">
        <v>172</v>
      </c>
    </row>
    <row r="11" spans="1:6" ht="38.25">
      <c r="A11">
        <v>8</v>
      </c>
      <c r="B11" s="18" t="s">
        <v>229</v>
      </c>
      <c r="C11" s="18" t="s">
        <v>440</v>
      </c>
      <c r="D11" s="21" t="s">
        <v>452</v>
      </c>
      <c r="E11" s="88" t="s">
        <v>541</v>
      </c>
      <c r="F11" t="s">
        <v>172</v>
      </c>
    </row>
    <row r="12" spans="1:6" ht="38.25">
      <c r="A12">
        <v>9</v>
      </c>
      <c r="B12" s="18" t="s">
        <v>232</v>
      </c>
      <c r="C12" s="18" t="s">
        <v>441</v>
      </c>
      <c r="D12" s="21" t="s">
        <v>453</v>
      </c>
      <c r="E12" s="88" t="s">
        <v>541</v>
      </c>
      <c r="F12" t="s">
        <v>172</v>
      </c>
    </row>
    <row r="13" spans="1:6" ht="38.25">
      <c r="A13">
        <v>10</v>
      </c>
      <c r="B13" s="58" t="s">
        <v>232</v>
      </c>
      <c r="C13" s="18" t="s">
        <v>440</v>
      </c>
      <c r="E13" s="88" t="s">
        <v>541</v>
      </c>
      <c r="F13" t="s">
        <v>172</v>
      </c>
    </row>
    <row r="18" ht="12.75">
      <c r="F18" s="59"/>
    </row>
  </sheetData>
  <sheetProtection/>
  <dataValidations count="1">
    <dataValidation type="list" allowBlank="1" showInputMessage="1" showErrorMessage="1" sqref="F4:F13">
      <formula1>hidden_Tabla_2288281</formula1>
    </dataValidation>
  </dataValidations>
  <hyperlinks>
    <hyperlink ref="D9" r:id="rId1" display="https://is.gd/p1Jw1P"/>
    <hyperlink ref="D10" r:id="rId2" display="https://is.gd/ifrsbg"/>
    <hyperlink ref="D11" r:id="rId3" display="https://is.gd/HO6FDJ"/>
    <hyperlink ref="D12" r:id="rId4" display="https://is.gd/lnUFGx"/>
    <hyperlink ref="D4" r:id="rId5" display="https://is.gd/R1iFhW"/>
    <hyperlink ref="D5" r:id="rId6" display="https://is.gd/RRL4zy"/>
    <hyperlink ref="D6" r:id="rId7" display="https://is.gd/9mbH9d"/>
    <hyperlink ref="D7" r:id="rId8" display="https://is.gd/cdNfGY"/>
    <hyperlink ref="D8" r:id="rId9" display="https://is.gd/ma1uhs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03">
      <selection activeCell="F169" sqref="F16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20.421875" style="0" customWidth="1"/>
    <col min="4" max="4" width="16.421875" style="0" bestFit="1" customWidth="1"/>
    <col min="5" max="5" width="17.28125" style="0" customWidth="1"/>
    <col min="6" max="6" width="30.421875" style="18" bestFit="1" customWidth="1"/>
    <col min="7" max="7" width="50.140625" style="0" bestFit="1" customWidth="1"/>
    <col min="8" max="8" width="9.140625" style="0" customWidth="1"/>
    <col min="9" max="9" width="24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s="18" t="s">
        <v>21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s="18" t="s">
        <v>97</v>
      </c>
    </row>
    <row r="3" spans="1:7" ht="15">
      <c r="A3" s="83" t="s">
        <v>86</v>
      </c>
      <c r="B3" s="83" t="s">
        <v>98</v>
      </c>
      <c r="C3" s="83" t="s">
        <v>87</v>
      </c>
      <c r="D3" s="83" t="s">
        <v>88</v>
      </c>
      <c r="E3" s="83" t="s">
        <v>99</v>
      </c>
      <c r="F3" s="84" t="s">
        <v>90</v>
      </c>
      <c r="G3" s="85" t="s">
        <v>449</v>
      </c>
    </row>
    <row r="4" spans="1:7" ht="12.75">
      <c r="A4" s="68">
        <v>1</v>
      </c>
      <c r="B4" s="69">
        <v>42973</v>
      </c>
      <c r="C4" s="68" t="s">
        <v>279</v>
      </c>
      <c r="D4" s="68" t="s">
        <v>309</v>
      </c>
      <c r="E4" s="68" t="s">
        <v>281</v>
      </c>
      <c r="F4" s="68"/>
      <c r="G4" s="11" t="s">
        <v>233</v>
      </c>
    </row>
    <row r="5" spans="1:7" ht="12.75">
      <c r="A5" s="68"/>
      <c r="B5" s="69"/>
      <c r="C5" s="68"/>
      <c r="D5" s="68"/>
      <c r="E5" s="68"/>
      <c r="F5" s="68" t="s">
        <v>454</v>
      </c>
      <c r="G5" s="11"/>
    </row>
    <row r="6" spans="1:7" ht="12.75">
      <c r="A6" s="68"/>
      <c r="B6" s="69"/>
      <c r="C6" s="68"/>
      <c r="D6" s="68"/>
      <c r="E6" s="68"/>
      <c r="F6" s="68" t="s">
        <v>277</v>
      </c>
      <c r="G6" s="11"/>
    </row>
    <row r="7" spans="1:7" ht="12.75">
      <c r="A7" s="68"/>
      <c r="B7" s="69"/>
      <c r="C7" s="68" t="s">
        <v>282</v>
      </c>
      <c r="D7" s="68" t="s">
        <v>459</v>
      </c>
      <c r="E7" s="68" t="s">
        <v>284</v>
      </c>
      <c r="F7" s="68"/>
      <c r="G7" s="11"/>
    </row>
    <row r="8" spans="1:7" ht="25.5">
      <c r="A8" s="68"/>
      <c r="B8" s="69"/>
      <c r="C8" s="68"/>
      <c r="D8" s="68"/>
      <c r="E8" s="68"/>
      <c r="F8" s="68" t="s">
        <v>455</v>
      </c>
      <c r="G8" s="11"/>
    </row>
    <row r="9" spans="1:7" ht="25.5">
      <c r="A9" s="68"/>
      <c r="B9" s="69"/>
      <c r="C9" s="68"/>
      <c r="D9" s="68"/>
      <c r="E9" s="68"/>
      <c r="F9" s="68" t="s">
        <v>456</v>
      </c>
      <c r="G9" s="11"/>
    </row>
    <row r="10" spans="1:7" ht="12.75">
      <c r="A10" s="68"/>
      <c r="B10" s="69"/>
      <c r="C10" s="68"/>
      <c r="D10" s="68"/>
      <c r="E10" s="68"/>
      <c r="F10" s="68" t="s">
        <v>457</v>
      </c>
      <c r="G10" s="11"/>
    </row>
    <row r="11" spans="1:7" ht="12.75">
      <c r="A11" s="68"/>
      <c r="B11" s="69"/>
      <c r="C11" s="68"/>
      <c r="D11" s="68"/>
      <c r="E11" s="68"/>
      <c r="F11" s="68" t="s">
        <v>458</v>
      </c>
      <c r="G11" s="11"/>
    </row>
    <row r="12" spans="1:7" ht="12.75">
      <c r="A12" s="70"/>
      <c r="B12" s="71"/>
      <c r="C12" s="70"/>
      <c r="D12" s="70"/>
      <c r="E12" s="70"/>
      <c r="F12" s="70"/>
      <c r="G12" s="67"/>
    </row>
    <row r="13" spans="1:7" ht="38.25">
      <c r="A13" s="68">
        <v>2</v>
      </c>
      <c r="B13" s="69">
        <v>42976</v>
      </c>
      <c r="C13" s="68"/>
      <c r="D13" s="68"/>
      <c r="E13" s="68"/>
      <c r="F13" s="68" t="s">
        <v>486</v>
      </c>
      <c r="G13" s="11" t="s">
        <v>235</v>
      </c>
    </row>
    <row r="14" spans="1:7" ht="12.75">
      <c r="A14" s="68"/>
      <c r="B14" s="69"/>
      <c r="C14" s="68"/>
      <c r="D14" s="68"/>
      <c r="E14" s="68"/>
      <c r="F14" s="68" t="s">
        <v>487</v>
      </c>
      <c r="G14" s="11"/>
    </row>
    <row r="15" spans="1:7" ht="25.5">
      <c r="A15" s="68"/>
      <c r="B15" s="69"/>
      <c r="C15" s="68"/>
      <c r="D15" s="68"/>
      <c r="E15" s="68"/>
      <c r="F15" s="68" t="s">
        <v>488</v>
      </c>
      <c r="G15" s="11"/>
    </row>
    <row r="16" spans="1:7" ht="12.75">
      <c r="A16" s="71"/>
      <c r="B16" s="71"/>
      <c r="C16" s="71"/>
      <c r="D16" s="71"/>
      <c r="E16" s="71"/>
      <c r="F16" s="71"/>
      <c r="G16" s="71"/>
    </row>
    <row r="17" spans="1:9" ht="25.5">
      <c r="A17" s="68">
        <v>3</v>
      </c>
      <c r="B17" s="72">
        <v>42982</v>
      </c>
      <c r="C17" s="68"/>
      <c r="D17" s="68"/>
      <c r="E17" s="68"/>
      <c r="F17" s="68" t="s">
        <v>489</v>
      </c>
      <c r="G17" s="14" t="s">
        <v>511</v>
      </c>
      <c r="I17" s="60" t="s">
        <v>510</v>
      </c>
    </row>
    <row r="18" spans="1:7" ht="12.75">
      <c r="A18" s="68"/>
      <c r="B18" s="72"/>
      <c r="C18" s="68"/>
      <c r="D18" s="68"/>
      <c r="E18" s="68"/>
      <c r="F18" s="68" t="s">
        <v>490</v>
      </c>
      <c r="G18" s="14"/>
    </row>
    <row r="19" spans="1:7" ht="12.75">
      <c r="A19" s="68"/>
      <c r="B19" s="69"/>
      <c r="C19" s="68"/>
      <c r="D19" s="68"/>
      <c r="E19" s="68"/>
      <c r="F19" s="68" t="s">
        <v>491</v>
      </c>
      <c r="G19" s="14"/>
    </row>
    <row r="20" spans="1:7" ht="12.75">
      <c r="A20" s="71"/>
      <c r="B20" s="71"/>
      <c r="C20" s="71"/>
      <c r="D20" s="71"/>
      <c r="E20" s="71"/>
      <c r="F20" s="71"/>
      <c r="G20" s="71"/>
    </row>
    <row r="21" spans="1:7" ht="25.5">
      <c r="A21" s="68">
        <v>4</v>
      </c>
      <c r="B21" s="69">
        <v>42992</v>
      </c>
      <c r="C21" s="68"/>
      <c r="D21" s="68"/>
      <c r="E21" s="68"/>
      <c r="F21" s="68" t="s">
        <v>331</v>
      </c>
      <c r="G21" s="14" t="s">
        <v>237</v>
      </c>
    </row>
    <row r="22" spans="1:7" ht="38.25">
      <c r="A22" s="68"/>
      <c r="B22" s="69"/>
      <c r="C22" s="68"/>
      <c r="D22" s="68"/>
      <c r="E22" s="68"/>
      <c r="F22" s="68" t="s">
        <v>460</v>
      </c>
      <c r="G22" s="14"/>
    </row>
    <row r="23" spans="1:9" ht="25.5">
      <c r="A23" s="68"/>
      <c r="B23" s="69"/>
      <c r="C23" s="68"/>
      <c r="D23" s="68"/>
      <c r="E23" s="68"/>
      <c r="F23" s="68" t="s">
        <v>300</v>
      </c>
      <c r="G23" s="14"/>
      <c r="I23" s="33"/>
    </row>
    <row r="24" spans="1:9" ht="25.5">
      <c r="A24" s="68"/>
      <c r="B24" s="69"/>
      <c r="C24" s="68"/>
      <c r="D24" s="68"/>
      <c r="E24" s="68"/>
      <c r="F24" s="68" t="s">
        <v>461</v>
      </c>
      <c r="G24" s="14"/>
      <c r="I24" s="33"/>
    </row>
    <row r="25" spans="1:9" ht="25.5">
      <c r="A25" s="73"/>
      <c r="B25" s="73"/>
      <c r="C25" s="73"/>
      <c r="D25" s="73"/>
      <c r="E25" s="73"/>
      <c r="F25" s="68" t="s">
        <v>462</v>
      </c>
      <c r="G25" s="73"/>
      <c r="I25" s="34"/>
    </row>
    <row r="26" spans="1:9" ht="25.5">
      <c r="A26" s="73"/>
      <c r="B26" s="73"/>
      <c r="C26" s="73"/>
      <c r="D26" s="73"/>
      <c r="E26" s="73"/>
      <c r="F26" s="68" t="s">
        <v>463</v>
      </c>
      <c r="G26" s="73"/>
      <c r="I26" s="34"/>
    </row>
    <row r="27" spans="1:9" ht="12.75">
      <c r="A27" s="73"/>
      <c r="B27" s="73"/>
      <c r="C27" s="73"/>
      <c r="D27" s="73"/>
      <c r="E27" s="73"/>
      <c r="F27" s="68" t="s">
        <v>464</v>
      </c>
      <c r="G27" s="73"/>
      <c r="I27" s="34"/>
    </row>
    <row r="28" spans="1:9" ht="38.25">
      <c r="A28" s="73"/>
      <c r="B28" s="73"/>
      <c r="C28" s="73"/>
      <c r="D28" s="73"/>
      <c r="E28" s="73"/>
      <c r="F28" s="68" t="s">
        <v>465</v>
      </c>
      <c r="G28" s="73"/>
      <c r="I28" s="34"/>
    </row>
    <row r="29" spans="1:9" ht="25.5">
      <c r="A29" s="73"/>
      <c r="B29" s="73"/>
      <c r="C29" s="73"/>
      <c r="D29" s="73"/>
      <c r="E29" s="73"/>
      <c r="F29" s="68" t="s">
        <v>466</v>
      </c>
      <c r="G29" s="73"/>
      <c r="I29" s="35"/>
    </row>
    <row r="30" spans="1:9" ht="25.5">
      <c r="A30" s="73"/>
      <c r="B30" s="73"/>
      <c r="C30" s="73"/>
      <c r="D30" s="73"/>
      <c r="E30" s="73"/>
      <c r="F30" s="68" t="s">
        <v>332</v>
      </c>
      <c r="G30" s="73"/>
      <c r="I30" s="35"/>
    </row>
    <row r="31" spans="1:9" ht="25.5">
      <c r="A31" s="73"/>
      <c r="B31" s="73"/>
      <c r="C31" s="73"/>
      <c r="D31" s="73"/>
      <c r="E31" s="73"/>
      <c r="F31" s="68" t="s">
        <v>320</v>
      </c>
      <c r="G31" s="73"/>
      <c r="I31" s="35"/>
    </row>
    <row r="32" spans="1:9" ht="38.25">
      <c r="A32" s="73"/>
      <c r="B32" s="73"/>
      <c r="C32" s="73"/>
      <c r="D32" s="73"/>
      <c r="E32" s="73"/>
      <c r="F32" s="68" t="s">
        <v>333</v>
      </c>
      <c r="G32" s="73"/>
      <c r="I32" s="35"/>
    </row>
    <row r="33" spans="1:7" ht="12.75">
      <c r="A33" s="73"/>
      <c r="B33" s="73"/>
      <c r="C33" s="73"/>
      <c r="D33" s="73"/>
      <c r="E33" s="73"/>
      <c r="F33" s="68" t="s">
        <v>307</v>
      </c>
      <c r="G33" s="73"/>
    </row>
    <row r="34" spans="1:7" ht="12.75">
      <c r="A34" s="73"/>
      <c r="B34" s="73"/>
      <c r="C34" s="73"/>
      <c r="D34" s="73"/>
      <c r="E34" s="73"/>
      <c r="F34" s="68" t="s">
        <v>467</v>
      </c>
      <c r="G34" s="73"/>
    </row>
    <row r="35" spans="1:7" ht="25.5">
      <c r="A35" s="73"/>
      <c r="B35" s="73"/>
      <c r="C35" s="73"/>
      <c r="D35" s="73"/>
      <c r="E35" s="73"/>
      <c r="F35" s="68" t="s">
        <v>468</v>
      </c>
      <c r="G35" s="73"/>
    </row>
    <row r="36" spans="1:7" ht="38.25">
      <c r="A36" s="73"/>
      <c r="B36" s="73"/>
      <c r="C36" s="73"/>
      <c r="D36" s="73"/>
      <c r="E36" s="73"/>
      <c r="F36" s="68" t="s">
        <v>469</v>
      </c>
      <c r="G36" s="73"/>
    </row>
    <row r="37" spans="1:7" ht="51">
      <c r="A37" s="73"/>
      <c r="B37" s="73"/>
      <c r="C37" s="73"/>
      <c r="D37" s="73"/>
      <c r="E37" s="73"/>
      <c r="F37" s="68" t="s">
        <v>470</v>
      </c>
      <c r="G37" s="73"/>
    </row>
    <row r="38" spans="1:7" ht="12.75">
      <c r="A38" s="73"/>
      <c r="B38" s="73"/>
      <c r="C38" s="73"/>
      <c r="D38" s="73"/>
      <c r="E38" s="73"/>
      <c r="F38" s="68" t="s">
        <v>471</v>
      </c>
      <c r="G38" s="73"/>
    </row>
    <row r="39" spans="1:7" ht="38.25">
      <c r="A39" s="73"/>
      <c r="B39" s="73"/>
      <c r="C39" s="73"/>
      <c r="D39" s="73"/>
      <c r="E39" s="73"/>
      <c r="F39" s="68" t="s">
        <v>302</v>
      </c>
      <c r="G39" s="73"/>
    </row>
    <row r="40" spans="1:7" ht="38.25">
      <c r="A40" s="73"/>
      <c r="B40" s="73"/>
      <c r="C40" s="73"/>
      <c r="D40" s="73"/>
      <c r="E40" s="73"/>
      <c r="F40" s="68" t="s">
        <v>323</v>
      </c>
      <c r="G40" s="73"/>
    </row>
    <row r="41" spans="1:7" ht="12.75">
      <c r="A41" s="73"/>
      <c r="B41" s="73"/>
      <c r="C41" s="73"/>
      <c r="D41" s="73"/>
      <c r="E41" s="73"/>
      <c r="F41" s="68" t="s">
        <v>472</v>
      </c>
      <c r="G41" s="73"/>
    </row>
    <row r="42" spans="1:7" ht="25.5">
      <c r="A42" s="73"/>
      <c r="B42" s="73"/>
      <c r="C42" s="73"/>
      <c r="D42" s="73"/>
      <c r="E42" s="73"/>
      <c r="F42" s="68" t="s">
        <v>473</v>
      </c>
      <c r="G42" s="73"/>
    </row>
    <row r="43" spans="1:7" ht="12.75">
      <c r="A43" s="73"/>
      <c r="B43" s="73"/>
      <c r="C43" s="73"/>
      <c r="D43" s="73"/>
      <c r="E43" s="73"/>
      <c r="F43" s="68" t="s">
        <v>474</v>
      </c>
      <c r="G43" s="73"/>
    </row>
    <row r="44" spans="1:7" ht="25.5">
      <c r="A44" s="73"/>
      <c r="B44" s="73"/>
      <c r="C44" s="73"/>
      <c r="D44" s="73"/>
      <c r="E44" s="73"/>
      <c r="F44" s="68" t="s">
        <v>475</v>
      </c>
      <c r="G44" s="73"/>
    </row>
    <row r="45" spans="1:7" ht="38.25">
      <c r="A45" s="73"/>
      <c r="B45" s="72"/>
      <c r="C45" s="73"/>
      <c r="D45" s="73"/>
      <c r="E45" s="73"/>
      <c r="F45" s="68" t="s">
        <v>476</v>
      </c>
      <c r="G45" s="73"/>
    </row>
    <row r="46" spans="1:7" ht="25.5">
      <c r="A46" s="73"/>
      <c r="B46" s="73"/>
      <c r="C46" s="73"/>
      <c r="D46" s="73"/>
      <c r="E46" s="73"/>
      <c r="F46" s="68" t="s">
        <v>296</v>
      </c>
      <c r="G46" s="73"/>
    </row>
    <row r="47" spans="1:7" ht="12.75">
      <c r="A47" s="73"/>
      <c r="B47" s="73"/>
      <c r="C47" s="73"/>
      <c r="D47" s="73"/>
      <c r="E47" s="73"/>
      <c r="F47" s="68" t="s">
        <v>477</v>
      </c>
      <c r="G47" s="73"/>
    </row>
    <row r="48" spans="1:7" ht="38.25">
      <c r="A48" s="73"/>
      <c r="B48" s="73"/>
      <c r="C48" s="73"/>
      <c r="D48" s="73"/>
      <c r="E48" s="73"/>
      <c r="F48" s="68" t="s">
        <v>478</v>
      </c>
      <c r="G48" s="73"/>
    </row>
    <row r="49" spans="1:7" ht="25.5">
      <c r="A49" s="73"/>
      <c r="B49" s="73"/>
      <c r="C49" s="73"/>
      <c r="D49" s="73"/>
      <c r="E49" s="73"/>
      <c r="F49" s="68" t="s">
        <v>479</v>
      </c>
      <c r="G49" s="73"/>
    </row>
    <row r="50" spans="1:7" ht="12.75">
      <c r="A50" s="73"/>
      <c r="B50" s="73"/>
      <c r="C50" s="73"/>
      <c r="D50" s="73"/>
      <c r="E50" s="73"/>
      <c r="F50" s="68" t="s">
        <v>458</v>
      </c>
      <c r="G50" s="73"/>
    </row>
    <row r="51" spans="1:7" ht="38.25">
      <c r="A51" s="73"/>
      <c r="B51" s="73"/>
      <c r="C51" s="73"/>
      <c r="D51" s="73"/>
      <c r="E51" s="73"/>
      <c r="F51" s="68" t="s">
        <v>321</v>
      </c>
      <c r="G51" s="73"/>
    </row>
    <row r="52" spans="1:7" ht="12.75">
      <c r="A52" s="73"/>
      <c r="B52" s="73"/>
      <c r="C52" s="73"/>
      <c r="D52" s="73"/>
      <c r="E52" s="73"/>
      <c r="F52" s="68" t="s">
        <v>480</v>
      </c>
      <c r="G52" s="73"/>
    </row>
    <row r="53" spans="1:7" ht="12.75">
      <c r="A53" s="74"/>
      <c r="B53" s="74"/>
      <c r="C53" s="74"/>
      <c r="D53" s="74"/>
      <c r="E53" s="74"/>
      <c r="F53" s="74"/>
      <c r="G53" s="74"/>
    </row>
    <row r="54" spans="1:7" ht="25.5">
      <c r="A54" s="73">
        <v>5</v>
      </c>
      <c r="B54" s="69">
        <v>42993</v>
      </c>
      <c r="C54" s="73"/>
      <c r="D54" s="73"/>
      <c r="E54" s="73"/>
      <c r="F54" s="68" t="s">
        <v>334</v>
      </c>
      <c r="G54" s="14" t="s">
        <v>238</v>
      </c>
    </row>
    <row r="55" spans="1:7" ht="25.5">
      <c r="A55" s="73"/>
      <c r="B55" s="73"/>
      <c r="C55" s="73"/>
      <c r="D55" s="73"/>
      <c r="E55" s="73"/>
      <c r="F55" s="68" t="s">
        <v>492</v>
      </c>
      <c r="G55" s="73"/>
    </row>
    <row r="56" spans="1:7" ht="12.75">
      <c r="A56" s="73"/>
      <c r="B56" s="73"/>
      <c r="C56" s="73"/>
      <c r="D56" s="73"/>
      <c r="E56" s="73"/>
      <c r="F56" s="68" t="s">
        <v>338</v>
      </c>
      <c r="G56" s="73"/>
    </row>
    <row r="57" spans="1:7" ht="12.75">
      <c r="A57" s="74"/>
      <c r="B57" s="74"/>
      <c r="C57" s="74"/>
      <c r="D57" s="74"/>
      <c r="E57" s="74"/>
      <c r="F57" s="74"/>
      <c r="G57" s="74"/>
    </row>
    <row r="58" spans="1:7" ht="15" customHeight="1">
      <c r="A58" s="73">
        <v>6</v>
      </c>
      <c r="B58" s="69">
        <v>42958</v>
      </c>
      <c r="C58" s="73"/>
      <c r="D58" s="73"/>
      <c r="E58" s="73"/>
      <c r="F58" s="68" t="s">
        <v>530</v>
      </c>
      <c r="G58" s="14" t="s">
        <v>239</v>
      </c>
    </row>
    <row r="59" spans="1:7" ht="25.5">
      <c r="A59" s="73"/>
      <c r="B59" s="73"/>
      <c r="C59" s="73"/>
      <c r="D59" s="73"/>
      <c r="E59" s="73"/>
      <c r="F59" s="68" t="s">
        <v>531</v>
      </c>
      <c r="G59" s="73"/>
    </row>
    <row r="60" spans="1:7" ht="25.5">
      <c r="A60" s="73"/>
      <c r="B60" s="73"/>
      <c r="C60" s="73"/>
      <c r="D60" s="73"/>
      <c r="E60" s="73"/>
      <c r="F60" s="68" t="s">
        <v>532</v>
      </c>
      <c r="G60" s="73"/>
    </row>
    <row r="61" spans="1:7" ht="25.5">
      <c r="A61" s="73"/>
      <c r="B61" s="73"/>
      <c r="C61" s="73"/>
      <c r="D61" s="73"/>
      <c r="E61" s="73"/>
      <c r="F61" s="68" t="s">
        <v>533</v>
      </c>
      <c r="G61" s="73"/>
    </row>
    <row r="62" spans="1:7" ht="25.5">
      <c r="A62" s="73"/>
      <c r="B62" s="73"/>
      <c r="C62" s="73"/>
      <c r="D62" s="73"/>
      <c r="E62" s="73"/>
      <c r="F62" s="68" t="s">
        <v>534</v>
      </c>
      <c r="G62" s="73"/>
    </row>
    <row r="63" spans="1:7" ht="12.75">
      <c r="A63" s="74"/>
      <c r="B63" s="74"/>
      <c r="C63" s="74"/>
      <c r="D63" s="74"/>
      <c r="E63" s="74"/>
      <c r="F63" s="74"/>
      <c r="G63" s="74"/>
    </row>
    <row r="64" spans="1:7" ht="38.25">
      <c r="A64" s="73">
        <v>7</v>
      </c>
      <c r="B64" s="73"/>
      <c r="C64" s="73"/>
      <c r="D64" s="73"/>
      <c r="E64" s="73"/>
      <c r="F64" s="68" t="s">
        <v>339</v>
      </c>
      <c r="G64" s="73"/>
    </row>
    <row r="65" spans="1:7" ht="25.5">
      <c r="A65" s="73"/>
      <c r="B65" s="73"/>
      <c r="C65" s="73"/>
      <c r="D65" s="73"/>
      <c r="E65" s="73"/>
      <c r="F65" s="68" t="s">
        <v>340</v>
      </c>
      <c r="G65" s="73"/>
    </row>
    <row r="66" spans="1:7" ht="38.25">
      <c r="A66" s="73"/>
      <c r="B66" s="73"/>
      <c r="C66" s="73"/>
      <c r="D66" s="73"/>
      <c r="E66" s="73"/>
      <c r="F66" s="68" t="s">
        <v>341</v>
      </c>
      <c r="G66" s="73"/>
    </row>
    <row r="67" spans="1:7" ht="25.5">
      <c r="A67" s="73"/>
      <c r="B67" s="73"/>
      <c r="C67" s="73"/>
      <c r="D67" s="73"/>
      <c r="E67" s="73"/>
      <c r="F67" s="68" t="s">
        <v>342</v>
      </c>
      <c r="G67" s="73"/>
    </row>
    <row r="68" spans="1:7" ht="25.5">
      <c r="A68" s="73"/>
      <c r="B68" s="73"/>
      <c r="C68" s="73"/>
      <c r="D68" s="73"/>
      <c r="E68" s="73"/>
      <c r="F68" s="68" t="s">
        <v>512</v>
      </c>
      <c r="G68" s="73"/>
    </row>
    <row r="69" spans="1:7" ht="38.25">
      <c r="A69" s="73"/>
      <c r="B69" s="73"/>
      <c r="C69" s="73"/>
      <c r="D69" s="73"/>
      <c r="E69" s="73"/>
      <c r="F69" s="68" t="s">
        <v>343</v>
      </c>
      <c r="G69" s="73"/>
    </row>
    <row r="70" spans="1:7" ht="25.5">
      <c r="A70" s="73"/>
      <c r="B70" s="73"/>
      <c r="C70" s="73"/>
      <c r="D70" s="73"/>
      <c r="E70" s="73"/>
      <c r="F70" s="68" t="s">
        <v>344</v>
      </c>
      <c r="G70" s="73"/>
    </row>
    <row r="71" spans="1:7" ht="25.5">
      <c r="A71" s="73"/>
      <c r="B71" s="73"/>
      <c r="C71" s="73"/>
      <c r="D71" s="73"/>
      <c r="E71" s="73"/>
      <c r="F71" s="68" t="s">
        <v>345</v>
      </c>
      <c r="G71" s="73"/>
    </row>
    <row r="72" spans="1:7" ht="25.5">
      <c r="A72" s="73"/>
      <c r="B72" s="73"/>
      <c r="C72" s="73"/>
      <c r="D72" s="73"/>
      <c r="E72" s="73"/>
      <c r="F72" s="68" t="s">
        <v>513</v>
      </c>
      <c r="G72" s="73"/>
    </row>
    <row r="73" spans="1:7" ht="38.25">
      <c r="A73" s="73"/>
      <c r="B73" s="73"/>
      <c r="C73" s="73"/>
      <c r="D73" s="73"/>
      <c r="E73" s="73"/>
      <c r="F73" s="68" t="s">
        <v>349</v>
      </c>
      <c r="G73" s="73"/>
    </row>
    <row r="74" spans="1:7" ht="25.5">
      <c r="A74" s="73"/>
      <c r="B74" s="73"/>
      <c r="C74" s="73"/>
      <c r="D74" s="73"/>
      <c r="E74" s="73"/>
      <c r="F74" s="68" t="s">
        <v>350</v>
      </c>
      <c r="G74" s="73"/>
    </row>
    <row r="75" spans="1:7" ht="25.5">
      <c r="A75" s="73"/>
      <c r="B75" s="73"/>
      <c r="C75" s="73"/>
      <c r="D75" s="73"/>
      <c r="E75" s="73"/>
      <c r="F75" s="68" t="s">
        <v>351</v>
      </c>
      <c r="G75" s="73"/>
    </row>
    <row r="76" spans="1:7" ht="51">
      <c r="A76" s="73"/>
      <c r="B76" s="73"/>
      <c r="C76" s="73"/>
      <c r="D76" s="73"/>
      <c r="E76" s="73"/>
      <c r="F76" s="68" t="s">
        <v>352</v>
      </c>
      <c r="G76" s="73"/>
    </row>
    <row r="77" spans="1:7" ht="25.5">
      <c r="A77" s="73"/>
      <c r="B77" s="73"/>
      <c r="C77" s="73"/>
      <c r="D77" s="73"/>
      <c r="E77" s="73"/>
      <c r="F77" s="68" t="s">
        <v>353</v>
      </c>
      <c r="G77" s="73"/>
    </row>
    <row r="78" spans="1:7" ht="12.75">
      <c r="A78" s="73"/>
      <c r="B78" s="73"/>
      <c r="C78" s="73"/>
      <c r="D78" s="73"/>
      <c r="E78" s="73"/>
      <c r="F78" s="68" t="s">
        <v>514</v>
      </c>
      <c r="G78" s="73"/>
    </row>
    <row r="79" spans="1:7" ht="25.5">
      <c r="A79" s="73"/>
      <c r="B79" s="73"/>
      <c r="C79" s="73"/>
      <c r="D79" s="73"/>
      <c r="E79" s="73"/>
      <c r="F79" s="68" t="s">
        <v>515</v>
      </c>
      <c r="G79" s="73"/>
    </row>
    <row r="80" spans="1:7" ht="25.5">
      <c r="A80" s="73"/>
      <c r="B80" s="73"/>
      <c r="C80" s="73"/>
      <c r="D80" s="73"/>
      <c r="E80" s="73"/>
      <c r="F80" s="68" t="s">
        <v>516</v>
      </c>
      <c r="G80" s="73"/>
    </row>
    <row r="81" spans="1:7" ht="12.75">
      <c r="A81" s="73"/>
      <c r="B81" s="73"/>
      <c r="C81" s="73"/>
      <c r="D81" s="73"/>
      <c r="E81" s="73"/>
      <c r="F81" s="68" t="s">
        <v>517</v>
      </c>
      <c r="G81" s="73"/>
    </row>
    <row r="82" spans="1:7" ht="51">
      <c r="A82" s="73"/>
      <c r="B82" s="73"/>
      <c r="C82" s="73"/>
      <c r="D82" s="73"/>
      <c r="E82" s="73"/>
      <c r="F82" s="68" t="s">
        <v>359</v>
      </c>
      <c r="G82" s="73"/>
    </row>
    <row r="83" spans="1:7" ht="25.5">
      <c r="A83" s="73"/>
      <c r="B83" s="73"/>
      <c r="C83" s="73"/>
      <c r="D83" s="73"/>
      <c r="E83" s="73"/>
      <c r="F83" s="68" t="s">
        <v>360</v>
      </c>
      <c r="G83" s="73"/>
    </row>
    <row r="84" spans="1:7" ht="76.5">
      <c r="A84" s="73"/>
      <c r="B84" s="73"/>
      <c r="C84" s="73"/>
      <c r="D84" s="73"/>
      <c r="E84" s="73"/>
      <c r="F84" s="68" t="s">
        <v>361</v>
      </c>
      <c r="G84" s="73"/>
    </row>
    <row r="85" spans="1:7" ht="25.5">
      <c r="A85" s="73"/>
      <c r="B85" s="73"/>
      <c r="C85" s="73"/>
      <c r="D85" s="73"/>
      <c r="E85" s="73"/>
      <c r="F85" s="68" t="s">
        <v>362</v>
      </c>
      <c r="G85" s="73"/>
    </row>
    <row r="86" spans="1:7" ht="25.5">
      <c r="A86" s="73"/>
      <c r="B86" s="73"/>
      <c r="C86" s="73"/>
      <c r="D86" s="73"/>
      <c r="E86" s="73"/>
      <c r="F86" s="68" t="s">
        <v>518</v>
      </c>
      <c r="G86" s="73"/>
    </row>
    <row r="87" spans="1:7" ht="25.5">
      <c r="A87" s="73"/>
      <c r="B87" s="73"/>
      <c r="C87" s="73"/>
      <c r="D87" s="73"/>
      <c r="E87" s="73"/>
      <c r="F87" s="68" t="s">
        <v>366</v>
      </c>
      <c r="G87" s="73"/>
    </row>
    <row r="88" spans="1:7" ht="38.25">
      <c r="A88" s="73"/>
      <c r="B88" s="73"/>
      <c r="C88" s="73"/>
      <c r="D88" s="73"/>
      <c r="E88" s="73"/>
      <c r="F88" s="68" t="s">
        <v>367</v>
      </c>
      <c r="G88" s="73"/>
    </row>
    <row r="89" spans="1:7" ht="25.5">
      <c r="A89" s="73"/>
      <c r="B89" s="73"/>
      <c r="C89" s="73"/>
      <c r="D89" s="73"/>
      <c r="E89" s="73"/>
      <c r="F89" s="68" t="s">
        <v>368</v>
      </c>
      <c r="G89" s="73"/>
    </row>
    <row r="90" spans="1:7" ht="25.5">
      <c r="A90" s="73"/>
      <c r="B90" s="73"/>
      <c r="C90" s="73"/>
      <c r="D90" s="73"/>
      <c r="E90" s="73"/>
      <c r="F90" s="68" t="s">
        <v>369</v>
      </c>
      <c r="G90" s="73"/>
    </row>
    <row r="91" spans="1:7" ht="25.5">
      <c r="A91" s="73"/>
      <c r="B91" s="73"/>
      <c r="C91" s="73"/>
      <c r="D91" s="73"/>
      <c r="E91" s="73"/>
      <c r="F91" s="68" t="s">
        <v>373</v>
      </c>
      <c r="G91" s="73"/>
    </row>
    <row r="92" spans="1:7" ht="38.25">
      <c r="A92" s="73"/>
      <c r="B92" s="73"/>
      <c r="C92" s="73"/>
      <c r="D92" s="73"/>
      <c r="E92" s="73"/>
      <c r="F92" s="68" t="s">
        <v>374</v>
      </c>
      <c r="G92" s="73"/>
    </row>
    <row r="93" spans="1:7" ht="38.25">
      <c r="A93" s="73"/>
      <c r="B93" s="73"/>
      <c r="C93" s="73"/>
      <c r="D93" s="73"/>
      <c r="E93" s="73"/>
      <c r="F93" s="68" t="s">
        <v>375</v>
      </c>
      <c r="G93" s="73"/>
    </row>
    <row r="94" spans="1:7" ht="25.5">
      <c r="A94" s="73"/>
      <c r="B94" s="73"/>
      <c r="C94" s="73"/>
      <c r="D94" s="73"/>
      <c r="E94" s="73"/>
      <c r="F94" s="68" t="s">
        <v>519</v>
      </c>
      <c r="G94" s="73"/>
    </row>
    <row r="95" spans="1:7" ht="25.5">
      <c r="A95" s="73"/>
      <c r="B95" s="73"/>
      <c r="C95" s="73"/>
      <c r="D95" s="73"/>
      <c r="E95" s="73"/>
      <c r="F95" s="68" t="s">
        <v>379</v>
      </c>
      <c r="G95" s="73"/>
    </row>
    <row r="96" spans="1:7" ht="25.5">
      <c r="A96" s="73"/>
      <c r="B96" s="73"/>
      <c r="C96" s="73"/>
      <c r="D96" s="73"/>
      <c r="E96" s="73"/>
      <c r="F96" s="68" t="s">
        <v>380</v>
      </c>
      <c r="G96" s="73"/>
    </row>
    <row r="97" spans="1:7" ht="25.5">
      <c r="A97" s="73"/>
      <c r="B97" s="73"/>
      <c r="C97" s="73"/>
      <c r="D97" s="73"/>
      <c r="E97" s="73"/>
      <c r="F97" s="68" t="s">
        <v>381</v>
      </c>
      <c r="G97" s="73"/>
    </row>
    <row r="98" spans="1:7" ht="25.5">
      <c r="A98" s="73"/>
      <c r="B98" s="73"/>
      <c r="C98" s="73"/>
      <c r="D98" s="73"/>
      <c r="E98" s="73"/>
      <c r="F98" s="68" t="s">
        <v>382</v>
      </c>
      <c r="G98" s="73"/>
    </row>
    <row r="99" spans="1:7" ht="25.5">
      <c r="A99" s="73"/>
      <c r="B99" s="73"/>
      <c r="C99" s="73"/>
      <c r="D99" s="73"/>
      <c r="E99" s="73"/>
      <c r="F99" s="68" t="s">
        <v>383</v>
      </c>
      <c r="G99" s="73"/>
    </row>
    <row r="100" spans="1:7" ht="12.75">
      <c r="A100" s="73"/>
      <c r="B100" s="73"/>
      <c r="C100" s="73"/>
      <c r="D100" s="73"/>
      <c r="E100" s="73"/>
      <c r="F100" s="68" t="s">
        <v>520</v>
      </c>
      <c r="G100" s="73"/>
    </row>
    <row r="101" spans="1:7" ht="12.75">
      <c r="A101" s="74"/>
      <c r="B101" s="74"/>
      <c r="C101" s="74"/>
      <c r="D101" s="74"/>
      <c r="E101" s="74"/>
      <c r="F101" s="74"/>
      <c r="G101" s="74"/>
    </row>
    <row r="102" spans="1:7" ht="25.5">
      <c r="A102" s="73">
        <v>8</v>
      </c>
      <c r="B102" s="73"/>
      <c r="C102" s="73"/>
      <c r="D102" s="73"/>
      <c r="E102" s="73"/>
      <c r="F102" s="68" t="s">
        <v>387</v>
      </c>
      <c r="G102" s="73"/>
    </row>
    <row r="103" spans="1:7" ht="38.25">
      <c r="A103" s="73"/>
      <c r="B103" s="73"/>
      <c r="C103" s="73"/>
      <c r="D103" s="73"/>
      <c r="E103" s="73"/>
      <c r="F103" s="68" t="s">
        <v>339</v>
      </c>
      <c r="G103" s="73"/>
    </row>
    <row r="104" spans="1:7" ht="25.5">
      <c r="A104" s="73"/>
      <c r="B104" s="73"/>
      <c r="C104" s="73"/>
      <c r="D104" s="73"/>
      <c r="E104" s="73"/>
      <c r="F104" s="68" t="s">
        <v>340</v>
      </c>
      <c r="G104" s="73"/>
    </row>
    <row r="105" spans="1:7" ht="38.25">
      <c r="A105" s="73"/>
      <c r="B105" s="73"/>
      <c r="C105" s="73"/>
      <c r="D105" s="73"/>
      <c r="E105" s="73"/>
      <c r="F105" s="68" t="s">
        <v>341</v>
      </c>
      <c r="G105" s="73"/>
    </row>
    <row r="106" spans="1:7" ht="25.5">
      <c r="A106" s="73"/>
      <c r="B106" s="73"/>
      <c r="C106" s="73"/>
      <c r="D106" s="73"/>
      <c r="E106" s="73"/>
      <c r="F106" s="68" t="s">
        <v>512</v>
      </c>
      <c r="G106" s="73"/>
    </row>
    <row r="107" spans="1:7" ht="38.25">
      <c r="A107" s="73"/>
      <c r="B107" s="73"/>
      <c r="C107" s="73"/>
      <c r="D107" s="73"/>
      <c r="E107" s="73"/>
      <c r="F107" s="68" t="s">
        <v>343</v>
      </c>
      <c r="G107" s="73"/>
    </row>
    <row r="108" spans="1:7" ht="25.5">
      <c r="A108" s="73"/>
      <c r="B108" s="73"/>
      <c r="C108" s="73"/>
      <c r="D108" s="73"/>
      <c r="E108" s="73"/>
      <c r="F108" s="68" t="s">
        <v>344</v>
      </c>
      <c r="G108" s="73"/>
    </row>
    <row r="109" spans="1:7" ht="25.5">
      <c r="A109" s="73"/>
      <c r="B109" s="73"/>
      <c r="C109" s="73"/>
      <c r="D109" s="73"/>
      <c r="E109" s="73"/>
      <c r="F109" s="68" t="s">
        <v>345</v>
      </c>
      <c r="G109" s="73"/>
    </row>
    <row r="110" spans="1:7" ht="38.25">
      <c r="A110" s="73"/>
      <c r="B110" s="73"/>
      <c r="C110" s="73"/>
      <c r="D110" s="73"/>
      <c r="E110" s="73"/>
      <c r="F110" s="68" t="s">
        <v>349</v>
      </c>
      <c r="G110" s="73"/>
    </row>
    <row r="111" spans="1:7" ht="25.5">
      <c r="A111" s="73"/>
      <c r="B111" s="73"/>
      <c r="C111" s="73"/>
      <c r="D111" s="73"/>
      <c r="E111" s="73"/>
      <c r="F111" s="68" t="s">
        <v>521</v>
      </c>
      <c r="G111" s="73"/>
    </row>
    <row r="112" spans="1:7" ht="25.5">
      <c r="A112" s="73"/>
      <c r="B112" s="73"/>
      <c r="C112" s="73"/>
      <c r="D112" s="73"/>
      <c r="E112" s="73"/>
      <c r="F112" s="68" t="s">
        <v>350</v>
      </c>
      <c r="G112" s="73"/>
    </row>
    <row r="113" spans="1:7" ht="25.5">
      <c r="A113" s="73"/>
      <c r="B113" s="73"/>
      <c r="C113" s="73"/>
      <c r="D113" s="73"/>
      <c r="E113" s="73"/>
      <c r="F113" s="68" t="s">
        <v>351</v>
      </c>
      <c r="G113" s="73"/>
    </row>
    <row r="114" spans="1:7" ht="51">
      <c r="A114" s="73"/>
      <c r="B114" s="73"/>
      <c r="C114" s="73"/>
      <c r="D114" s="73"/>
      <c r="E114" s="73"/>
      <c r="F114" s="68" t="s">
        <v>352</v>
      </c>
      <c r="G114" s="73"/>
    </row>
    <row r="115" spans="1:7" ht="25.5">
      <c r="A115" s="73"/>
      <c r="B115" s="73"/>
      <c r="C115" s="73"/>
      <c r="D115" s="73"/>
      <c r="E115" s="73"/>
      <c r="F115" s="68" t="s">
        <v>353</v>
      </c>
      <c r="G115" s="73"/>
    </row>
    <row r="116" spans="1:7" ht="12.75">
      <c r="A116" s="73"/>
      <c r="B116" s="73"/>
      <c r="C116" s="73"/>
      <c r="D116" s="73"/>
      <c r="E116" s="73"/>
      <c r="F116" s="68" t="s">
        <v>514</v>
      </c>
      <c r="G116" s="73"/>
    </row>
    <row r="117" spans="1:7" ht="25.5">
      <c r="A117" s="73"/>
      <c r="B117" s="73"/>
      <c r="C117" s="73"/>
      <c r="D117" s="73"/>
      <c r="E117" s="73"/>
      <c r="F117" s="68" t="s">
        <v>515</v>
      </c>
      <c r="G117" s="73"/>
    </row>
    <row r="118" spans="1:7" ht="25.5">
      <c r="A118" s="73"/>
      <c r="B118" s="73"/>
      <c r="C118" s="73"/>
      <c r="D118" s="73"/>
      <c r="E118" s="73"/>
      <c r="F118" s="68" t="s">
        <v>516</v>
      </c>
      <c r="G118" s="73"/>
    </row>
    <row r="119" spans="1:7" ht="12.75">
      <c r="A119" s="73"/>
      <c r="B119" s="73"/>
      <c r="C119" s="73"/>
      <c r="D119" s="73"/>
      <c r="E119" s="73"/>
      <c r="F119" s="68" t="s">
        <v>517</v>
      </c>
      <c r="G119" s="73"/>
    </row>
    <row r="120" spans="1:7" ht="25.5">
      <c r="A120" s="73"/>
      <c r="B120" s="73"/>
      <c r="C120" s="73"/>
      <c r="D120" s="73"/>
      <c r="E120" s="73"/>
      <c r="F120" s="68" t="s">
        <v>395</v>
      </c>
      <c r="G120" s="73"/>
    </row>
    <row r="121" spans="1:7" ht="25.5">
      <c r="A121" s="73"/>
      <c r="B121" s="73"/>
      <c r="C121" s="73"/>
      <c r="D121" s="73"/>
      <c r="E121" s="73"/>
      <c r="F121" s="68" t="s">
        <v>522</v>
      </c>
      <c r="G121" s="73"/>
    </row>
    <row r="122" spans="1:7" ht="25.5">
      <c r="A122" s="73"/>
      <c r="B122" s="73"/>
      <c r="C122" s="73"/>
      <c r="D122" s="73"/>
      <c r="E122" s="73"/>
      <c r="F122" s="68" t="s">
        <v>360</v>
      </c>
      <c r="G122" s="73"/>
    </row>
    <row r="123" spans="1:7" ht="76.5">
      <c r="A123" s="73"/>
      <c r="B123" s="73"/>
      <c r="C123" s="73"/>
      <c r="D123" s="73"/>
      <c r="E123" s="73"/>
      <c r="F123" s="68" t="s">
        <v>398</v>
      </c>
      <c r="G123" s="73"/>
    </row>
    <row r="124" spans="1:7" ht="25.5">
      <c r="A124" s="73"/>
      <c r="B124" s="73"/>
      <c r="C124" s="73"/>
      <c r="D124" s="73"/>
      <c r="E124" s="73"/>
      <c r="F124" s="68" t="s">
        <v>523</v>
      </c>
      <c r="G124" s="73"/>
    </row>
    <row r="125" spans="1:7" ht="25.5">
      <c r="A125" s="73"/>
      <c r="B125" s="73"/>
      <c r="C125" s="73"/>
      <c r="D125" s="73"/>
      <c r="E125" s="73"/>
      <c r="F125" s="68" t="s">
        <v>524</v>
      </c>
      <c r="G125" s="73"/>
    </row>
    <row r="126" spans="1:7" ht="25.5">
      <c r="A126" s="73"/>
      <c r="B126" s="73"/>
      <c r="C126" s="73"/>
      <c r="D126" s="73"/>
      <c r="E126" s="73"/>
      <c r="F126" s="68" t="s">
        <v>366</v>
      </c>
      <c r="G126" s="73"/>
    </row>
    <row r="127" spans="1:7" ht="38.25">
      <c r="A127" s="73"/>
      <c r="B127" s="73"/>
      <c r="C127" s="73"/>
      <c r="D127" s="73"/>
      <c r="E127" s="73"/>
      <c r="F127" s="68" t="s">
        <v>367</v>
      </c>
      <c r="G127" s="73"/>
    </row>
    <row r="128" spans="1:7" ht="25.5">
      <c r="A128" s="73"/>
      <c r="B128" s="73"/>
      <c r="C128" s="73"/>
      <c r="D128" s="73"/>
      <c r="E128" s="73"/>
      <c r="F128" s="68" t="s">
        <v>368</v>
      </c>
      <c r="G128" s="73"/>
    </row>
    <row r="129" spans="1:7" ht="25.5">
      <c r="A129" s="73"/>
      <c r="B129" s="73"/>
      <c r="C129" s="73" t="s">
        <v>400</v>
      </c>
      <c r="D129" s="73" t="s">
        <v>357</v>
      </c>
      <c r="E129" s="73" t="s">
        <v>401</v>
      </c>
      <c r="F129" s="68" t="s">
        <v>525</v>
      </c>
      <c r="G129" s="73"/>
    </row>
    <row r="130" spans="1:7" ht="25.5">
      <c r="A130" s="73"/>
      <c r="B130" s="73"/>
      <c r="C130" s="73" t="s">
        <v>308</v>
      </c>
      <c r="D130" s="73" t="s">
        <v>309</v>
      </c>
      <c r="E130" s="73" t="s">
        <v>310</v>
      </c>
      <c r="F130" s="68" t="s">
        <v>519</v>
      </c>
      <c r="G130" s="73"/>
    </row>
    <row r="131" spans="1:7" ht="25.5">
      <c r="A131" s="73"/>
      <c r="B131" s="73"/>
      <c r="C131" s="73" t="s">
        <v>376</v>
      </c>
      <c r="D131" s="73" t="s">
        <v>402</v>
      </c>
      <c r="E131" s="73" t="s">
        <v>378</v>
      </c>
      <c r="F131" s="68" t="s">
        <v>526</v>
      </c>
      <c r="G131" s="73"/>
    </row>
    <row r="132" spans="1:7" ht="12.75">
      <c r="A132" s="73"/>
      <c r="B132" s="73"/>
      <c r="C132" s="73"/>
      <c r="D132" s="73"/>
      <c r="E132" s="73"/>
      <c r="F132" s="68" t="s">
        <v>403</v>
      </c>
      <c r="G132" s="73"/>
    </row>
    <row r="133" spans="1:7" ht="25.5">
      <c r="A133" s="73"/>
      <c r="B133" s="73"/>
      <c r="C133" s="73"/>
      <c r="D133" s="73"/>
      <c r="E133" s="73"/>
      <c r="F133" s="68" t="s">
        <v>380</v>
      </c>
      <c r="G133" s="73"/>
    </row>
    <row r="134" spans="1:7" ht="25.5">
      <c r="A134" s="73"/>
      <c r="B134" s="73"/>
      <c r="C134" s="73"/>
      <c r="D134" s="73"/>
      <c r="E134" s="73"/>
      <c r="F134" s="68" t="s">
        <v>383</v>
      </c>
      <c r="G134" s="73"/>
    </row>
    <row r="135" spans="1:7" ht="25.5">
      <c r="A135" s="73"/>
      <c r="B135" s="73"/>
      <c r="C135" s="73" t="s">
        <v>303</v>
      </c>
      <c r="D135" s="73" t="s">
        <v>304</v>
      </c>
      <c r="E135" s="73" t="s">
        <v>305</v>
      </c>
      <c r="F135" s="68" t="s">
        <v>381</v>
      </c>
      <c r="G135" s="73"/>
    </row>
    <row r="136" spans="1:7" ht="12.75">
      <c r="A136" s="73"/>
      <c r="B136" s="73"/>
      <c r="C136" s="73" t="s">
        <v>384</v>
      </c>
      <c r="D136" s="73" t="s">
        <v>536</v>
      </c>
      <c r="E136" s="73" t="s">
        <v>305</v>
      </c>
      <c r="F136" s="68" t="s">
        <v>520</v>
      </c>
      <c r="G136" s="73"/>
    </row>
    <row r="137" spans="1:7" ht="12.75">
      <c r="A137" s="74"/>
      <c r="B137" s="74"/>
      <c r="C137" s="74"/>
      <c r="D137" s="74"/>
      <c r="E137" s="74"/>
      <c r="F137" s="74"/>
      <c r="G137" s="74"/>
    </row>
    <row r="138" spans="1:7" ht="12.75">
      <c r="A138" s="73">
        <v>9</v>
      </c>
      <c r="B138" s="69">
        <v>42964</v>
      </c>
      <c r="C138" s="73" t="s">
        <v>297</v>
      </c>
      <c r="D138" s="73" t="s">
        <v>298</v>
      </c>
      <c r="E138" s="73" t="s">
        <v>299</v>
      </c>
      <c r="F138" s="68" t="s">
        <v>517</v>
      </c>
      <c r="G138" s="14" t="s">
        <v>242</v>
      </c>
    </row>
    <row r="139" spans="1:7" ht="25.5">
      <c r="A139" s="73"/>
      <c r="B139" s="73"/>
      <c r="C139" s="73"/>
      <c r="D139" s="73"/>
      <c r="E139" s="73"/>
      <c r="F139" s="68" t="s">
        <v>405</v>
      </c>
      <c r="G139" s="14"/>
    </row>
    <row r="140" spans="1:7" ht="25.5">
      <c r="A140" s="73"/>
      <c r="B140" s="73"/>
      <c r="C140" s="73"/>
      <c r="D140" s="73"/>
      <c r="E140" s="73"/>
      <c r="F140" s="68" t="s">
        <v>406</v>
      </c>
      <c r="G140" s="73"/>
    </row>
    <row r="141" spans="1:7" ht="12.75">
      <c r="A141" s="73"/>
      <c r="B141" s="73"/>
      <c r="C141" s="73" t="s">
        <v>535</v>
      </c>
      <c r="D141" s="73" t="s">
        <v>408</v>
      </c>
      <c r="E141" s="73" t="s">
        <v>299</v>
      </c>
      <c r="F141" s="68" t="s">
        <v>527</v>
      </c>
      <c r="G141" s="73"/>
    </row>
    <row r="142" spans="1:7" ht="25.5">
      <c r="A142" s="73"/>
      <c r="B142" s="73"/>
      <c r="C142" s="73"/>
      <c r="D142" s="73"/>
      <c r="E142" s="73"/>
      <c r="F142" s="68" t="s">
        <v>289</v>
      </c>
      <c r="G142" s="73"/>
    </row>
    <row r="143" spans="1:7" ht="12.75">
      <c r="A143" s="74"/>
      <c r="B143" s="74"/>
      <c r="C143" s="74"/>
      <c r="D143" s="74"/>
      <c r="E143" s="74"/>
      <c r="F143" s="74"/>
      <c r="G143" s="74"/>
    </row>
    <row r="144" spans="1:7" ht="25.5">
      <c r="A144" s="73">
        <v>10</v>
      </c>
      <c r="B144" s="69">
        <v>42996</v>
      </c>
      <c r="C144" s="73" t="s">
        <v>399</v>
      </c>
      <c r="D144" s="73" t="s">
        <v>364</v>
      </c>
      <c r="E144" s="73" t="s">
        <v>365</v>
      </c>
      <c r="F144" s="68" t="s">
        <v>528</v>
      </c>
      <c r="G144" s="14" t="s">
        <v>243</v>
      </c>
    </row>
    <row r="145" spans="1:7" ht="12.75">
      <c r="A145" s="73"/>
      <c r="B145" s="73"/>
      <c r="C145" s="73" t="s">
        <v>384</v>
      </c>
      <c r="D145" s="73" t="s">
        <v>385</v>
      </c>
      <c r="E145" s="73" t="s">
        <v>386</v>
      </c>
      <c r="F145" s="68" t="s">
        <v>520</v>
      </c>
      <c r="G145" s="73"/>
    </row>
    <row r="146" spans="1:7" ht="51">
      <c r="A146" s="73"/>
      <c r="B146" s="73"/>
      <c r="C146" s="73"/>
      <c r="D146" s="73"/>
      <c r="E146" s="73"/>
      <c r="F146" s="68" t="s">
        <v>409</v>
      </c>
      <c r="G146" s="73"/>
    </row>
    <row r="147" spans="1:7" ht="25.5">
      <c r="A147" s="73"/>
      <c r="B147" s="73"/>
      <c r="C147" s="73" t="s">
        <v>376</v>
      </c>
      <c r="D147" s="73" t="s">
        <v>402</v>
      </c>
      <c r="E147" s="73" t="s">
        <v>378</v>
      </c>
      <c r="F147" s="68" t="s">
        <v>529</v>
      </c>
      <c r="G147" s="73"/>
    </row>
    <row r="148" spans="1:7" ht="25.5">
      <c r="A148" s="73"/>
      <c r="B148" s="73"/>
      <c r="C148" s="73" t="s">
        <v>356</v>
      </c>
      <c r="D148" s="73" t="s">
        <v>357</v>
      </c>
      <c r="E148" s="73" t="s">
        <v>358</v>
      </c>
      <c r="F148" s="68" t="s">
        <v>516</v>
      </c>
      <c r="G148" s="73"/>
    </row>
    <row r="149" spans="5:7" ht="12.75">
      <c r="E149" s="46"/>
      <c r="F149" s="86"/>
      <c r="G149" s="46"/>
    </row>
    <row r="150" spans="5:7" ht="12.75">
      <c r="E150" s="46"/>
      <c r="F150" s="86"/>
      <c r="G150" s="46"/>
    </row>
    <row r="151" spans="5:7" ht="12.75">
      <c r="E151" s="46"/>
      <c r="F151" s="86"/>
      <c r="G151" s="46"/>
    </row>
    <row r="152" spans="5:7" ht="12.75">
      <c r="E152" s="46"/>
      <c r="F152" s="86"/>
      <c r="G152" s="46"/>
    </row>
    <row r="153" spans="5:7" ht="12.75">
      <c r="E153" s="46"/>
      <c r="F153" s="86"/>
      <c r="G153" s="46"/>
    </row>
    <row r="154" spans="5:7" ht="12.75">
      <c r="E154" s="46"/>
      <c r="F154" s="86"/>
      <c r="G154" s="46"/>
    </row>
    <row r="155" spans="5:7" ht="12.75">
      <c r="E155" s="46"/>
      <c r="F155" s="86"/>
      <c r="G155" s="46"/>
    </row>
    <row r="156" spans="5:7" ht="12.75">
      <c r="E156" s="46"/>
      <c r="F156" s="86"/>
      <c r="G156" s="46"/>
    </row>
    <row r="157" spans="5:7" ht="12.75">
      <c r="E157" s="46"/>
      <c r="F157" s="86"/>
      <c r="G157" s="46"/>
    </row>
    <row r="158" spans="5:7" ht="12.75">
      <c r="E158" s="46"/>
      <c r="F158" s="86"/>
      <c r="G158" s="46"/>
    </row>
    <row r="159" spans="5:7" ht="12.75">
      <c r="E159" s="46"/>
      <c r="F159" s="86"/>
      <c r="G159" s="46"/>
    </row>
    <row r="160" spans="5:7" ht="12.75">
      <c r="E160" s="46"/>
      <c r="F160" s="86"/>
      <c r="G160" s="46"/>
    </row>
    <row r="161" spans="5:7" ht="12.75">
      <c r="E161" s="46"/>
      <c r="F161" s="86"/>
      <c r="G161" s="46"/>
    </row>
    <row r="162" spans="5:7" ht="12.75">
      <c r="E162" s="46"/>
      <c r="F162" s="86"/>
      <c r="G162" s="46"/>
    </row>
    <row r="163" spans="5:7" ht="12.75">
      <c r="E163" s="46"/>
      <c r="F163" s="86"/>
      <c r="G163" s="46"/>
    </row>
    <row r="164" spans="5:7" ht="12.75">
      <c r="E164" s="46"/>
      <c r="F164" s="86"/>
      <c r="G164" s="46"/>
    </row>
    <row r="165" spans="5:7" ht="12.75">
      <c r="E165" s="46"/>
      <c r="F165" s="86"/>
      <c r="G165" s="46"/>
    </row>
    <row r="166" spans="5:7" ht="12.75">
      <c r="E166" s="46"/>
      <c r="F166" s="86"/>
      <c r="G166" s="46"/>
    </row>
    <row r="167" spans="5:7" ht="12.75">
      <c r="E167" s="46"/>
      <c r="F167" s="86"/>
      <c r="G167" s="46"/>
    </row>
    <row r="168" spans="5:7" ht="12.75">
      <c r="E168" s="46"/>
      <c r="F168" s="86"/>
      <c r="G168" s="46"/>
    </row>
    <row r="169" spans="5:7" ht="12.75">
      <c r="E169" s="46"/>
      <c r="F169" s="86"/>
      <c r="G169" s="46"/>
    </row>
    <row r="170" spans="5:7" ht="12.75">
      <c r="E170" s="46"/>
      <c r="F170" s="86"/>
      <c r="G170" s="46"/>
    </row>
    <row r="171" spans="5:7" ht="12.75">
      <c r="E171" s="46"/>
      <c r="F171" s="86"/>
      <c r="G171" s="46"/>
    </row>
    <row r="172" spans="5:7" ht="12.75">
      <c r="E172" s="46"/>
      <c r="F172" s="86"/>
      <c r="G172" s="46"/>
    </row>
    <row r="173" spans="5:7" ht="12.75">
      <c r="E173" s="46"/>
      <c r="F173" s="86"/>
      <c r="G173" s="46"/>
    </row>
  </sheetData>
  <sheetProtection/>
  <hyperlinks>
    <hyperlink ref="G4" r:id="rId1" display="https://is.gd/TP8l2s"/>
    <hyperlink ref="G13" r:id="rId2" display="https://is.gd/ht0sQe"/>
    <hyperlink ref="G21" r:id="rId3" display="https://is.gd/1MCBSA"/>
    <hyperlink ref="G54" r:id="rId4" display="https://is.gd/dK0icJ"/>
    <hyperlink ref="I17" r:id="rId5" display="www.ccapama.gob.mx/files/transparencia/2017/Anexos_F_XXVIII/2017/MINUTA DE JUNTA DE ACL IRF-02-17.pdf"/>
    <hyperlink ref="G58" r:id="rId6" display="https://is.gd/HsFonw"/>
    <hyperlink ref="G138" r:id="rId7" display="https://is.gd/guwFWL"/>
    <hyperlink ref="G144" r:id="rId8" display="https://is.gd/wHnsJi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3">
      <selection activeCell="C131" sqref="C1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35.421875" style="0" bestFit="1" customWidth="1"/>
    <col min="5" max="5" width="30.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18">
        <v>1</v>
      </c>
      <c r="B4" s="23"/>
      <c r="C4" s="23"/>
      <c r="D4" s="23"/>
      <c r="E4" s="18" t="s">
        <v>277</v>
      </c>
    </row>
    <row r="5" spans="1:5" ht="25.5">
      <c r="A5" s="18"/>
      <c r="B5" s="23"/>
      <c r="C5" s="23"/>
      <c r="D5" s="23"/>
      <c r="E5" s="18" t="s">
        <v>278</v>
      </c>
    </row>
    <row r="6" spans="1:5" ht="12.75">
      <c r="A6" s="18"/>
      <c r="B6" s="23" t="s">
        <v>279</v>
      </c>
      <c r="C6" s="23" t="s">
        <v>280</v>
      </c>
      <c r="D6" s="23" t="s">
        <v>281</v>
      </c>
      <c r="E6" s="18"/>
    </row>
    <row r="7" spans="1:5" ht="25.5">
      <c r="A7" s="18"/>
      <c r="B7" s="23" t="s">
        <v>282</v>
      </c>
      <c r="C7" s="23" t="s">
        <v>283</v>
      </c>
      <c r="D7" s="23" t="s">
        <v>284</v>
      </c>
      <c r="E7" s="18"/>
    </row>
    <row r="8" spans="1:5" ht="12.75">
      <c r="A8" s="18"/>
      <c r="B8" s="23"/>
      <c r="C8" s="23"/>
      <c r="D8" s="23"/>
      <c r="E8" s="18" t="s">
        <v>285</v>
      </c>
    </row>
    <row r="9" spans="1:5" ht="25.5">
      <c r="A9" s="19"/>
      <c r="B9" s="19"/>
      <c r="C9" s="19"/>
      <c r="D9" s="19"/>
      <c r="E9" s="19" t="s">
        <v>286</v>
      </c>
    </row>
    <row r="10" spans="1:5" ht="12.75">
      <c r="A10" s="20"/>
      <c r="B10" s="20"/>
      <c r="C10" s="20"/>
      <c r="D10" s="20"/>
      <c r="E10" s="20"/>
    </row>
    <row r="11" spans="1:5" ht="25.5">
      <c r="A11" s="18">
        <v>2</v>
      </c>
      <c r="B11" s="23"/>
      <c r="C11" s="23"/>
      <c r="D11" s="23"/>
      <c r="E11" s="18" t="s">
        <v>287</v>
      </c>
    </row>
    <row r="12" spans="1:5" ht="38.25">
      <c r="A12" s="18"/>
      <c r="B12" s="23"/>
      <c r="C12" s="23"/>
      <c r="D12" s="23"/>
      <c r="E12" s="18" t="s">
        <v>288</v>
      </c>
    </row>
    <row r="13" spans="1:5" ht="25.5">
      <c r="A13" s="18"/>
      <c r="B13" s="22"/>
      <c r="C13" s="22"/>
      <c r="D13" s="22"/>
      <c r="E13" s="18" t="s">
        <v>289</v>
      </c>
    </row>
    <row r="14" spans="1:5" ht="12.75">
      <c r="A14" s="20"/>
      <c r="B14" s="20"/>
      <c r="C14" s="20"/>
      <c r="D14" s="20"/>
      <c r="E14" s="20"/>
    </row>
    <row r="15" spans="1:5" ht="38.25">
      <c r="A15" s="18">
        <v>3</v>
      </c>
      <c r="B15" s="23"/>
      <c r="C15" s="23"/>
      <c r="D15" s="23"/>
      <c r="E15" s="18" t="s">
        <v>290</v>
      </c>
    </row>
    <row r="16" spans="1:5" ht="25.5">
      <c r="A16" s="18"/>
      <c r="B16" s="23"/>
      <c r="C16" s="23"/>
      <c r="D16" s="23"/>
      <c r="E16" s="18" t="s">
        <v>291</v>
      </c>
    </row>
    <row r="17" spans="1:5" ht="25.5">
      <c r="A17" s="18"/>
      <c r="B17" s="23"/>
      <c r="C17" s="23"/>
      <c r="D17" s="23"/>
      <c r="E17" s="18" t="s">
        <v>292</v>
      </c>
    </row>
    <row r="18" spans="1:5" ht="12.75">
      <c r="A18" s="20"/>
      <c r="B18" s="20"/>
      <c r="C18" s="20"/>
      <c r="D18" s="20"/>
      <c r="E18" s="20"/>
    </row>
    <row r="19" spans="1:5" ht="12.75">
      <c r="A19" s="18">
        <v>4</v>
      </c>
      <c r="B19" s="23" t="s">
        <v>293</v>
      </c>
      <c r="C19" s="23" t="s">
        <v>294</v>
      </c>
      <c r="D19" s="23" t="s">
        <v>295</v>
      </c>
      <c r="E19" s="18"/>
    </row>
    <row r="20" spans="1:5" ht="25.5">
      <c r="A20" s="18"/>
      <c r="B20" s="23"/>
      <c r="C20" s="23"/>
      <c r="D20" s="23"/>
      <c r="E20" s="18" t="s">
        <v>296</v>
      </c>
    </row>
    <row r="21" spans="1:5" ht="12.75">
      <c r="A21" s="18"/>
      <c r="B21" s="23" t="s">
        <v>297</v>
      </c>
      <c r="C21" s="23" t="s">
        <v>298</v>
      </c>
      <c r="D21" s="23" t="s">
        <v>299</v>
      </c>
      <c r="E21" s="18"/>
    </row>
    <row r="22" spans="1:5" ht="25.5">
      <c r="A22" s="18"/>
      <c r="B22" s="23"/>
      <c r="C22" s="23"/>
      <c r="D22" s="23"/>
      <c r="E22" s="18" t="s">
        <v>300</v>
      </c>
    </row>
    <row r="23" spans="1:5" ht="38.25">
      <c r="A23" s="18"/>
      <c r="B23" s="23"/>
      <c r="C23" s="23"/>
      <c r="D23" s="23"/>
      <c r="E23" s="18" t="s">
        <v>301</v>
      </c>
    </row>
    <row r="24" spans="1:5" ht="38.25">
      <c r="A24" s="19"/>
      <c r="B24" s="19"/>
      <c r="C24" s="19"/>
      <c r="D24" s="19"/>
      <c r="E24" s="19" t="s">
        <v>302</v>
      </c>
    </row>
    <row r="25" spans="1:5" ht="12.75">
      <c r="A25" s="18"/>
      <c r="B25" s="23" t="s">
        <v>303</v>
      </c>
      <c r="C25" s="23" t="s">
        <v>304</v>
      </c>
      <c r="D25" s="23" t="s">
        <v>305</v>
      </c>
      <c r="E25" s="18"/>
    </row>
    <row r="26" spans="1:5" ht="25.5">
      <c r="A26" s="18"/>
      <c r="B26" s="23"/>
      <c r="C26" s="23"/>
      <c r="D26" s="23"/>
      <c r="E26" s="18" t="s">
        <v>306</v>
      </c>
    </row>
    <row r="27" spans="1:5" ht="12.75">
      <c r="A27" s="18"/>
      <c r="B27" s="23"/>
      <c r="C27" s="23"/>
      <c r="D27" s="23"/>
      <c r="E27" s="18" t="s">
        <v>307</v>
      </c>
    </row>
    <row r="28" spans="1:5" ht="25.5">
      <c r="A28" s="18"/>
      <c r="B28" s="23" t="s">
        <v>308</v>
      </c>
      <c r="C28" s="23" t="s">
        <v>309</v>
      </c>
      <c r="D28" s="23" t="s">
        <v>310</v>
      </c>
      <c r="E28" s="18"/>
    </row>
    <row r="29" spans="1:5" ht="25.5">
      <c r="A29" s="18"/>
      <c r="B29" s="23" t="s">
        <v>311</v>
      </c>
      <c r="C29" s="23" t="s">
        <v>312</v>
      </c>
      <c r="D29" s="23" t="s">
        <v>313</v>
      </c>
      <c r="E29" s="18"/>
    </row>
    <row r="30" spans="1:5" ht="38.25">
      <c r="A30" s="19"/>
      <c r="B30" s="19"/>
      <c r="C30" s="19"/>
      <c r="D30" s="19"/>
      <c r="E30" s="19" t="s">
        <v>314</v>
      </c>
    </row>
    <row r="31" spans="1:5" ht="38.25">
      <c r="A31" s="18"/>
      <c r="B31" s="23"/>
      <c r="C31" s="23"/>
      <c r="D31" s="23"/>
      <c r="E31" s="18" t="s">
        <v>315</v>
      </c>
    </row>
    <row r="32" spans="1:5" ht="25.5">
      <c r="A32" s="18"/>
      <c r="B32" s="23" t="s">
        <v>316</v>
      </c>
      <c r="C32" s="23" t="s">
        <v>317</v>
      </c>
      <c r="D32" s="23" t="s">
        <v>318</v>
      </c>
      <c r="E32" s="18"/>
    </row>
    <row r="33" spans="1:5" ht="25.5">
      <c r="A33" s="18"/>
      <c r="B33" s="23"/>
      <c r="C33" s="23"/>
      <c r="D33" s="23"/>
      <c r="E33" s="18" t="s">
        <v>319</v>
      </c>
    </row>
    <row r="34" spans="1:5" ht="25.5">
      <c r="A34" s="18"/>
      <c r="B34" s="23"/>
      <c r="C34" s="23"/>
      <c r="D34" s="23"/>
      <c r="E34" s="18" t="s">
        <v>320</v>
      </c>
    </row>
    <row r="35" spans="1:5" ht="38.25">
      <c r="A35" s="18"/>
      <c r="B35" s="23"/>
      <c r="C35" s="23"/>
      <c r="D35" s="23"/>
      <c r="E35" s="18" t="s">
        <v>321</v>
      </c>
    </row>
    <row r="36" spans="1:5" ht="25.5">
      <c r="A36" s="18"/>
      <c r="B36" s="23"/>
      <c r="C36" s="23"/>
      <c r="D36" s="23"/>
      <c r="E36" s="18" t="s">
        <v>322</v>
      </c>
    </row>
    <row r="37" spans="1:5" ht="38.25">
      <c r="A37" s="18"/>
      <c r="B37" s="23"/>
      <c r="C37" s="23"/>
      <c r="D37" s="23"/>
      <c r="E37" s="18" t="s">
        <v>323</v>
      </c>
    </row>
    <row r="38" spans="1:5" ht="51">
      <c r="A38" s="18"/>
      <c r="B38" s="23"/>
      <c r="C38" s="23"/>
      <c r="D38" s="23"/>
      <c r="E38" s="18" t="s">
        <v>324</v>
      </c>
    </row>
    <row r="39" spans="1:5" ht="12.75">
      <c r="A39" s="18"/>
      <c r="B39" s="23" t="s">
        <v>325</v>
      </c>
      <c r="C39" s="23" t="s">
        <v>326</v>
      </c>
      <c r="D39" s="23" t="s">
        <v>327</v>
      </c>
      <c r="E39" s="18"/>
    </row>
    <row r="40" spans="1:5" ht="25.5">
      <c r="A40" s="18"/>
      <c r="B40" s="23" t="s">
        <v>328</v>
      </c>
      <c r="C40" s="23" t="s">
        <v>329</v>
      </c>
      <c r="D40" s="23" t="s">
        <v>330</v>
      </c>
      <c r="E40" s="18"/>
    </row>
    <row r="41" spans="1:5" ht="25.5">
      <c r="A41" s="18"/>
      <c r="B41" s="23"/>
      <c r="C41" s="23"/>
      <c r="D41" s="23"/>
      <c r="E41" s="18" t="s">
        <v>331</v>
      </c>
    </row>
    <row r="42" spans="1:5" ht="25.5">
      <c r="A42" s="18"/>
      <c r="B42" s="23"/>
      <c r="C42" s="23"/>
      <c r="D42" s="23"/>
      <c r="E42" s="18" t="s">
        <v>332</v>
      </c>
    </row>
    <row r="43" spans="1:5" ht="38.25">
      <c r="A43" s="18"/>
      <c r="B43" s="23"/>
      <c r="C43" s="23"/>
      <c r="D43" s="23"/>
      <c r="E43" s="18" t="s">
        <v>333</v>
      </c>
    </row>
    <row r="44" spans="1:5" ht="12.75">
      <c r="A44" s="20"/>
      <c r="B44" s="20"/>
      <c r="C44" s="20"/>
      <c r="D44" s="20"/>
      <c r="E44" s="20"/>
    </row>
    <row r="45" spans="1:5" ht="25.5">
      <c r="A45" s="18">
        <v>5</v>
      </c>
      <c r="B45" s="23"/>
      <c r="C45" s="23"/>
      <c r="D45" s="23"/>
      <c r="E45" s="18" t="s">
        <v>334</v>
      </c>
    </row>
    <row r="46" spans="1:5" ht="25.5">
      <c r="A46" s="18"/>
      <c r="B46" s="23" t="s">
        <v>335</v>
      </c>
      <c r="C46" s="23" t="s">
        <v>336</v>
      </c>
      <c r="D46" s="23" t="s">
        <v>337</v>
      </c>
      <c r="E46" s="18"/>
    </row>
    <row r="47" spans="1:5" ht="12.75">
      <c r="A47" s="18"/>
      <c r="B47" s="23"/>
      <c r="C47" s="23"/>
      <c r="D47" s="23"/>
      <c r="E47" s="18" t="s">
        <v>338</v>
      </c>
    </row>
    <row r="48" spans="1:5" ht="12.75">
      <c r="A48" s="20"/>
      <c r="B48" s="20"/>
      <c r="C48" s="20"/>
      <c r="D48" s="20"/>
      <c r="E48" s="20"/>
    </row>
    <row r="49" spans="1:5" ht="38.25">
      <c r="A49" s="18">
        <v>6</v>
      </c>
      <c r="B49" s="23"/>
      <c r="C49" s="23"/>
      <c r="D49" s="23"/>
      <c r="E49" s="18" t="s">
        <v>339</v>
      </c>
    </row>
    <row r="50" spans="1:5" ht="25.5">
      <c r="A50" s="18"/>
      <c r="B50" s="23"/>
      <c r="C50" s="23"/>
      <c r="D50" s="23"/>
      <c r="E50" s="18" t="s">
        <v>340</v>
      </c>
    </row>
    <row r="51" spans="1:5" ht="38.25">
      <c r="A51" s="18"/>
      <c r="B51" s="23"/>
      <c r="C51" s="23"/>
      <c r="D51" s="23"/>
      <c r="E51" s="18" t="s">
        <v>341</v>
      </c>
    </row>
    <row r="52" spans="1:5" ht="25.5">
      <c r="A52" s="18"/>
      <c r="B52" s="23"/>
      <c r="C52" s="23"/>
      <c r="D52" s="23"/>
      <c r="E52" s="18" t="s">
        <v>342</v>
      </c>
    </row>
    <row r="53" spans="1:5" ht="25.5">
      <c r="A53" s="18"/>
      <c r="B53" s="23" t="s">
        <v>311</v>
      </c>
      <c r="C53" s="23" t="s">
        <v>312</v>
      </c>
      <c r="D53" s="23" t="s">
        <v>313</v>
      </c>
      <c r="E53" s="18"/>
    </row>
    <row r="54" spans="1:5" ht="38.25">
      <c r="A54" s="18"/>
      <c r="B54" s="23"/>
      <c r="C54" s="23"/>
      <c r="D54" s="23"/>
      <c r="E54" s="18" t="s">
        <v>343</v>
      </c>
    </row>
    <row r="55" spans="1:5" ht="25.5">
      <c r="A55" s="18"/>
      <c r="B55" s="23"/>
      <c r="C55" s="23"/>
      <c r="D55" s="23"/>
      <c r="E55" s="18" t="s">
        <v>344</v>
      </c>
    </row>
    <row r="56" spans="1:5" ht="25.5">
      <c r="A56" s="18"/>
      <c r="B56" s="23"/>
      <c r="C56" s="23"/>
      <c r="D56" s="23"/>
      <c r="E56" s="18" t="s">
        <v>345</v>
      </c>
    </row>
    <row r="57" spans="1:5" ht="12.75">
      <c r="A57" s="18"/>
      <c r="B57" s="23" t="s">
        <v>346</v>
      </c>
      <c r="C57" s="23" t="s">
        <v>347</v>
      </c>
      <c r="D57" s="23" t="s">
        <v>348</v>
      </c>
      <c r="E57" s="18"/>
    </row>
    <row r="58" spans="1:5" ht="38.25">
      <c r="A58" s="18"/>
      <c r="B58" s="23"/>
      <c r="C58" s="23"/>
      <c r="D58" s="23"/>
      <c r="E58" s="18" t="s">
        <v>349</v>
      </c>
    </row>
    <row r="59" spans="1:5" ht="25.5">
      <c r="A59" s="18"/>
      <c r="B59" s="23"/>
      <c r="C59" s="23"/>
      <c r="D59" s="23"/>
      <c r="E59" s="18" t="s">
        <v>350</v>
      </c>
    </row>
    <row r="60" spans="1:5" ht="25.5">
      <c r="A60" s="18"/>
      <c r="B60" s="23"/>
      <c r="C60" s="23"/>
      <c r="D60" s="23"/>
      <c r="E60" s="18" t="s">
        <v>351</v>
      </c>
    </row>
    <row r="61" spans="1:5" ht="51">
      <c r="A61" s="18"/>
      <c r="B61" s="23"/>
      <c r="C61" s="23"/>
      <c r="D61" s="23"/>
      <c r="E61" s="18" t="s">
        <v>352</v>
      </c>
    </row>
    <row r="62" spans="1:5" ht="25.5">
      <c r="A62" s="18"/>
      <c r="B62" s="23"/>
      <c r="C62" s="23"/>
      <c r="D62" s="23"/>
      <c r="E62" s="18" t="s">
        <v>353</v>
      </c>
    </row>
    <row r="63" spans="1:5" ht="25.5">
      <c r="A63" s="18"/>
      <c r="B63" s="23" t="s">
        <v>354</v>
      </c>
      <c r="C63" s="23" t="s">
        <v>355</v>
      </c>
      <c r="D63" s="23"/>
      <c r="E63" s="18"/>
    </row>
    <row r="64" spans="1:5" ht="25.5">
      <c r="A64" s="18"/>
      <c r="B64" s="18" t="s">
        <v>328</v>
      </c>
      <c r="C64" s="18" t="s">
        <v>329</v>
      </c>
      <c r="D64" s="18" t="s">
        <v>330</v>
      </c>
      <c r="E64" s="18"/>
    </row>
    <row r="65" spans="1:5" ht="25.5">
      <c r="A65" s="18"/>
      <c r="B65" s="18" t="s">
        <v>356</v>
      </c>
      <c r="C65" s="18" t="s">
        <v>357</v>
      </c>
      <c r="D65" s="18" t="s">
        <v>358</v>
      </c>
      <c r="E65" s="18"/>
    </row>
    <row r="66" spans="1:5" ht="12.75">
      <c r="A66" s="18"/>
      <c r="B66" s="23" t="s">
        <v>297</v>
      </c>
      <c r="C66" s="23" t="s">
        <v>298</v>
      </c>
      <c r="D66" s="18" t="s">
        <v>299</v>
      </c>
      <c r="E66" s="18"/>
    </row>
    <row r="67" spans="1:5" ht="51">
      <c r="A67" s="18"/>
      <c r="B67" s="18"/>
      <c r="C67" s="18"/>
      <c r="D67" s="18"/>
      <c r="E67" s="18" t="s">
        <v>359</v>
      </c>
    </row>
    <row r="68" spans="1:5" ht="25.5">
      <c r="A68" s="18"/>
      <c r="B68" s="18"/>
      <c r="C68" s="18"/>
      <c r="D68" s="18"/>
      <c r="E68" s="18" t="s">
        <v>360</v>
      </c>
    </row>
    <row r="69" spans="1:5" ht="76.5">
      <c r="A69" s="18"/>
      <c r="B69" s="18"/>
      <c r="C69" s="18"/>
      <c r="D69" s="18"/>
      <c r="E69" s="18" t="s">
        <v>361</v>
      </c>
    </row>
    <row r="70" spans="1:5" ht="25.5">
      <c r="A70" s="18"/>
      <c r="B70" s="18"/>
      <c r="C70" s="18"/>
      <c r="D70" s="18"/>
      <c r="E70" s="18" t="s">
        <v>362</v>
      </c>
    </row>
    <row r="71" spans="1:5" ht="25.5">
      <c r="A71" s="18"/>
      <c r="B71" s="18" t="s">
        <v>363</v>
      </c>
      <c r="C71" s="18" t="s">
        <v>364</v>
      </c>
      <c r="D71" s="18" t="s">
        <v>365</v>
      </c>
      <c r="E71" s="18"/>
    </row>
    <row r="72" spans="1:5" ht="25.5">
      <c r="A72" s="18"/>
      <c r="B72" s="18"/>
      <c r="C72" s="18"/>
      <c r="D72" s="18"/>
      <c r="E72" s="18" t="s">
        <v>366</v>
      </c>
    </row>
    <row r="73" spans="1:5" ht="38.25">
      <c r="A73" s="18"/>
      <c r="B73" s="18"/>
      <c r="C73" s="18"/>
      <c r="D73" s="18"/>
      <c r="E73" s="18" t="s">
        <v>367</v>
      </c>
    </row>
    <row r="74" spans="1:5" ht="25.5">
      <c r="A74" s="18"/>
      <c r="B74" s="18"/>
      <c r="C74" s="18"/>
      <c r="D74" s="18"/>
      <c r="E74" s="18" t="s">
        <v>368</v>
      </c>
    </row>
    <row r="75" spans="1:5" ht="25.5">
      <c r="A75" s="18"/>
      <c r="B75" s="18"/>
      <c r="C75" s="18"/>
      <c r="D75" s="18"/>
      <c r="E75" s="18" t="s">
        <v>369</v>
      </c>
    </row>
    <row r="76" spans="1:5" ht="25.5">
      <c r="A76" s="18"/>
      <c r="B76" s="18" t="s">
        <v>370</v>
      </c>
      <c r="C76" s="18" t="s">
        <v>371</v>
      </c>
      <c r="D76" s="18" t="s">
        <v>372</v>
      </c>
      <c r="E76" s="18" t="s">
        <v>373</v>
      </c>
    </row>
    <row r="77" spans="1:5" ht="38.25">
      <c r="A77" s="18"/>
      <c r="B77" s="18"/>
      <c r="C77" s="18"/>
      <c r="D77" s="18"/>
      <c r="E77" s="18" t="s">
        <v>374</v>
      </c>
    </row>
    <row r="78" spans="1:5" ht="38.25">
      <c r="A78" s="18"/>
      <c r="B78" s="18"/>
      <c r="C78" s="18"/>
      <c r="D78" s="18"/>
      <c r="E78" s="18" t="s">
        <v>375</v>
      </c>
    </row>
    <row r="79" spans="1:5" ht="25.5">
      <c r="A79" s="18"/>
      <c r="B79" s="18" t="s">
        <v>308</v>
      </c>
      <c r="C79" s="18" t="s">
        <v>280</v>
      </c>
      <c r="D79" s="18" t="s">
        <v>310</v>
      </c>
      <c r="E79" s="18"/>
    </row>
    <row r="80" spans="1:5" ht="25.5">
      <c r="A80" s="18"/>
      <c r="B80" s="18" t="s">
        <v>376</v>
      </c>
      <c r="C80" s="18" t="s">
        <v>377</v>
      </c>
      <c r="D80" s="18" t="s">
        <v>378</v>
      </c>
      <c r="E80" s="18" t="s">
        <v>379</v>
      </c>
    </row>
    <row r="81" spans="1:5" ht="25.5">
      <c r="A81" s="18"/>
      <c r="B81" s="18"/>
      <c r="C81" s="18"/>
      <c r="D81" s="18"/>
      <c r="E81" s="18" t="s">
        <v>380</v>
      </c>
    </row>
    <row r="82" spans="1:5" ht="25.5">
      <c r="A82" s="18"/>
      <c r="B82" s="18" t="s">
        <v>303</v>
      </c>
      <c r="C82" s="18" t="s">
        <v>304</v>
      </c>
      <c r="D82" s="18" t="s">
        <v>305</v>
      </c>
      <c r="E82" s="18" t="s">
        <v>381</v>
      </c>
    </row>
    <row r="83" spans="1:5" ht="25.5">
      <c r="A83" s="18"/>
      <c r="B83" s="18"/>
      <c r="C83" s="18"/>
      <c r="D83" s="18"/>
      <c r="E83" s="18" t="s">
        <v>382</v>
      </c>
    </row>
    <row r="84" spans="1:5" ht="25.5">
      <c r="A84" s="18"/>
      <c r="B84" s="18"/>
      <c r="C84" s="18"/>
      <c r="D84" s="18"/>
      <c r="E84" s="18" t="s">
        <v>383</v>
      </c>
    </row>
    <row r="85" spans="1:5" ht="12.75">
      <c r="A85" s="18"/>
      <c r="B85" s="18" t="s">
        <v>384</v>
      </c>
      <c r="C85" s="18" t="s">
        <v>385</v>
      </c>
      <c r="D85" s="18" t="s">
        <v>386</v>
      </c>
      <c r="E85" s="18"/>
    </row>
    <row r="86" spans="1:5" ht="12.75">
      <c r="A86" s="20"/>
      <c r="B86" s="20"/>
      <c r="C86" s="20"/>
      <c r="D86" s="20"/>
      <c r="E86" s="20"/>
    </row>
    <row r="87" spans="1:5" ht="25.5">
      <c r="A87" s="18">
        <v>7</v>
      </c>
      <c r="B87" s="18"/>
      <c r="C87" s="18"/>
      <c r="D87" s="18"/>
      <c r="E87" s="18" t="s">
        <v>387</v>
      </c>
    </row>
    <row r="88" spans="1:5" ht="38.25">
      <c r="A88" s="18"/>
      <c r="B88" s="18"/>
      <c r="C88" s="18"/>
      <c r="D88" s="18"/>
      <c r="E88" s="18" t="s">
        <v>339</v>
      </c>
    </row>
    <row r="89" spans="1:5" ht="25.5">
      <c r="A89" s="18"/>
      <c r="B89" s="18"/>
      <c r="C89" s="18"/>
      <c r="D89" s="18"/>
      <c r="E89" s="18" t="s">
        <v>340</v>
      </c>
    </row>
    <row r="90" spans="1:5" ht="38.25">
      <c r="A90" s="18"/>
      <c r="B90" s="18"/>
      <c r="C90" s="18"/>
      <c r="D90" s="18"/>
      <c r="E90" s="18" t="s">
        <v>341</v>
      </c>
    </row>
    <row r="91" spans="1:5" ht="25.5">
      <c r="A91" s="18"/>
      <c r="B91" s="18" t="s">
        <v>311</v>
      </c>
      <c r="C91" s="18" t="s">
        <v>312</v>
      </c>
      <c r="D91" s="18" t="s">
        <v>313</v>
      </c>
      <c r="E91" s="18"/>
    </row>
    <row r="92" spans="1:5" ht="38.25">
      <c r="A92" s="18"/>
      <c r="B92" s="18"/>
      <c r="C92" s="18"/>
      <c r="D92" s="18"/>
      <c r="E92" s="18" t="s">
        <v>343</v>
      </c>
    </row>
    <row r="93" spans="1:5" ht="25.5">
      <c r="A93" s="18"/>
      <c r="B93" s="18"/>
      <c r="C93" s="18"/>
      <c r="D93" s="18"/>
      <c r="E93" s="18" t="s">
        <v>344</v>
      </c>
    </row>
    <row r="94" spans="1:5" ht="25.5">
      <c r="A94" s="18"/>
      <c r="B94" s="18"/>
      <c r="C94" s="18"/>
      <c r="D94" s="18"/>
      <c r="E94" s="18" t="s">
        <v>345</v>
      </c>
    </row>
    <row r="95" spans="1:5" ht="38.25">
      <c r="A95" s="18"/>
      <c r="B95" s="18"/>
      <c r="C95" s="18"/>
      <c r="D95" s="18"/>
      <c r="E95" s="18" t="s">
        <v>349</v>
      </c>
    </row>
    <row r="96" spans="1:5" ht="25.5">
      <c r="A96" s="18"/>
      <c r="B96" s="18" t="s">
        <v>388</v>
      </c>
      <c r="C96" s="18" t="s">
        <v>389</v>
      </c>
      <c r="D96" s="18" t="s">
        <v>390</v>
      </c>
      <c r="E96" s="18"/>
    </row>
    <row r="97" spans="1:5" ht="25.5">
      <c r="A97" s="18"/>
      <c r="B97" s="18"/>
      <c r="C97" s="18"/>
      <c r="D97" s="18"/>
      <c r="E97" s="18" t="s">
        <v>350</v>
      </c>
    </row>
    <row r="98" spans="1:5" ht="25.5">
      <c r="A98" s="18"/>
      <c r="B98" s="18"/>
      <c r="C98" s="18"/>
      <c r="D98" s="18"/>
      <c r="E98" s="18" t="s">
        <v>351</v>
      </c>
    </row>
    <row r="99" spans="1:5" ht="51">
      <c r="A99" s="18"/>
      <c r="B99" s="18"/>
      <c r="C99" s="18"/>
      <c r="D99" s="18"/>
      <c r="E99" s="18" t="s">
        <v>352</v>
      </c>
    </row>
    <row r="100" spans="1:5" ht="25.5">
      <c r="A100" s="18"/>
      <c r="B100" s="18"/>
      <c r="C100" s="18"/>
      <c r="D100" s="18"/>
      <c r="E100" s="18" t="s">
        <v>353</v>
      </c>
    </row>
    <row r="101" spans="1:5" ht="25.5">
      <c r="A101" s="18"/>
      <c r="B101" s="18" t="s">
        <v>354</v>
      </c>
      <c r="C101" s="18" t="s">
        <v>355</v>
      </c>
      <c r="D101" s="18"/>
      <c r="E101" s="18"/>
    </row>
    <row r="102" spans="1:5" ht="25.5">
      <c r="A102" s="18"/>
      <c r="B102" s="18" t="s">
        <v>328</v>
      </c>
      <c r="C102" s="18" t="s">
        <v>329</v>
      </c>
      <c r="D102" s="18" t="s">
        <v>330</v>
      </c>
      <c r="E102" s="18"/>
    </row>
    <row r="103" spans="1:5" ht="25.5">
      <c r="A103" s="18"/>
      <c r="B103" s="18" t="s">
        <v>391</v>
      </c>
      <c r="C103" s="18" t="s">
        <v>357</v>
      </c>
      <c r="D103" s="18" t="s">
        <v>358</v>
      </c>
      <c r="E103" s="18"/>
    </row>
    <row r="104" spans="1:5" ht="12.75">
      <c r="A104" s="18"/>
      <c r="B104" s="18" t="s">
        <v>297</v>
      </c>
      <c r="C104" s="18" t="s">
        <v>298</v>
      </c>
      <c r="D104" s="18" t="s">
        <v>299</v>
      </c>
      <c r="E104" s="18"/>
    </row>
    <row r="105" spans="1:5" ht="38.25">
      <c r="A105" s="18"/>
      <c r="B105" s="18" t="s">
        <v>392</v>
      </c>
      <c r="C105" s="18" t="s">
        <v>393</v>
      </c>
      <c r="D105" s="18" t="s">
        <v>394</v>
      </c>
      <c r="E105" s="18" t="s">
        <v>395</v>
      </c>
    </row>
    <row r="106" spans="1:5" ht="25.5">
      <c r="A106" s="18"/>
      <c r="B106" s="18" t="s">
        <v>396</v>
      </c>
      <c r="C106" s="18" t="s">
        <v>313</v>
      </c>
      <c r="D106" s="18" t="s">
        <v>397</v>
      </c>
      <c r="E106" s="18"/>
    </row>
    <row r="107" spans="1:5" ht="25.5">
      <c r="A107" s="18"/>
      <c r="B107" s="18"/>
      <c r="C107" s="18"/>
      <c r="D107" s="18"/>
      <c r="E107" s="18" t="s">
        <v>360</v>
      </c>
    </row>
    <row r="108" spans="1:5" ht="76.5">
      <c r="A108" s="18"/>
      <c r="B108" s="18"/>
      <c r="C108" s="18"/>
      <c r="D108" s="18"/>
      <c r="E108" s="18" t="s">
        <v>398</v>
      </c>
    </row>
    <row r="109" spans="1:5" ht="25.5">
      <c r="A109" s="18"/>
      <c r="B109" s="18" t="s">
        <v>399</v>
      </c>
      <c r="C109" s="18" t="s">
        <v>364</v>
      </c>
      <c r="D109" s="18" t="s">
        <v>365</v>
      </c>
      <c r="E109" s="18"/>
    </row>
    <row r="110" spans="1:5" ht="25.5">
      <c r="A110" s="18"/>
      <c r="B110" s="18" t="s">
        <v>335</v>
      </c>
      <c r="C110" s="18" t="s">
        <v>389</v>
      </c>
      <c r="D110" s="18" t="s">
        <v>390</v>
      </c>
      <c r="E110" s="18"/>
    </row>
    <row r="111" spans="1:5" ht="25.5">
      <c r="A111" s="18"/>
      <c r="B111" s="18"/>
      <c r="C111" s="18"/>
      <c r="D111" s="18"/>
      <c r="E111" s="18" t="s">
        <v>366</v>
      </c>
    </row>
    <row r="112" spans="1:5" ht="38.25">
      <c r="A112" s="18"/>
      <c r="B112" s="18"/>
      <c r="C112" s="18"/>
      <c r="D112" s="18"/>
      <c r="E112" s="18" t="s">
        <v>367</v>
      </c>
    </row>
    <row r="113" spans="1:5" ht="25.5">
      <c r="A113" s="18"/>
      <c r="B113" s="18"/>
      <c r="C113" s="18"/>
      <c r="D113" s="18"/>
      <c r="E113" s="18" t="s">
        <v>368</v>
      </c>
    </row>
    <row r="114" spans="1:5" ht="38.25">
      <c r="A114" s="18"/>
      <c r="B114" s="18" t="s">
        <v>400</v>
      </c>
      <c r="C114" s="18" t="s">
        <v>357</v>
      </c>
      <c r="D114" s="18" t="s">
        <v>401</v>
      </c>
      <c r="E114" s="18"/>
    </row>
    <row r="115" spans="1:5" ht="25.5">
      <c r="A115" s="18"/>
      <c r="B115" s="18" t="s">
        <v>308</v>
      </c>
      <c r="C115" s="18" t="s">
        <v>309</v>
      </c>
      <c r="D115" s="18" t="s">
        <v>310</v>
      </c>
      <c r="E115" s="18"/>
    </row>
    <row r="116" spans="1:5" ht="12.75">
      <c r="A116" s="18"/>
      <c r="B116" s="18" t="s">
        <v>376</v>
      </c>
      <c r="C116" s="18" t="s">
        <v>402</v>
      </c>
      <c r="D116" s="18" t="s">
        <v>378</v>
      </c>
      <c r="E116" s="18"/>
    </row>
    <row r="117" spans="1:5" ht="12.75">
      <c r="A117" s="18"/>
      <c r="B117" s="18"/>
      <c r="C117" s="18"/>
      <c r="D117" s="18"/>
      <c r="E117" s="18" t="s">
        <v>403</v>
      </c>
    </row>
    <row r="118" spans="1:5" ht="25.5">
      <c r="A118" s="18"/>
      <c r="B118" s="18"/>
      <c r="C118" s="18"/>
      <c r="D118" s="18"/>
      <c r="E118" s="18" t="s">
        <v>380</v>
      </c>
    </row>
    <row r="119" spans="1:5" ht="25.5">
      <c r="A119" s="18"/>
      <c r="B119" s="18"/>
      <c r="C119" s="18"/>
      <c r="D119" s="18"/>
      <c r="E119" s="18" t="s">
        <v>383</v>
      </c>
    </row>
    <row r="120" spans="1:5" ht="12.75">
      <c r="A120" s="18"/>
      <c r="B120" s="18" t="s">
        <v>303</v>
      </c>
      <c r="C120" s="18" t="s">
        <v>304</v>
      </c>
      <c r="D120" s="18" t="s">
        <v>404</v>
      </c>
      <c r="E120" s="18"/>
    </row>
    <row r="121" spans="1:5" ht="12.75">
      <c r="A121" s="18"/>
      <c r="B121" s="18" t="s">
        <v>384</v>
      </c>
      <c r="C121" s="18" t="s">
        <v>385</v>
      </c>
      <c r="D121" s="18" t="s">
        <v>386</v>
      </c>
      <c r="E121" s="18"/>
    </row>
    <row r="122" spans="1:5" ht="12.75">
      <c r="A122" s="20"/>
      <c r="B122" s="20"/>
      <c r="C122" s="20"/>
      <c r="D122" s="20"/>
      <c r="E122" s="20"/>
    </row>
    <row r="123" spans="1:5" ht="12.75">
      <c r="A123" s="18">
        <v>8</v>
      </c>
      <c r="B123" s="18" t="s">
        <v>297</v>
      </c>
      <c r="C123" s="18" t="s">
        <v>298</v>
      </c>
      <c r="D123" s="18" t="s">
        <v>299</v>
      </c>
      <c r="E123" s="18"/>
    </row>
    <row r="124" spans="1:5" ht="25.5">
      <c r="A124" s="18"/>
      <c r="B124" s="18"/>
      <c r="C124" s="18"/>
      <c r="D124" s="18"/>
      <c r="E124" s="18" t="s">
        <v>405</v>
      </c>
    </row>
    <row r="125" spans="1:5" ht="25.5">
      <c r="A125" s="18"/>
      <c r="B125" s="18"/>
      <c r="C125" s="18"/>
      <c r="D125" s="18"/>
      <c r="E125" s="18" t="s">
        <v>406</v>
      </c>
    </row>
    <row r="126" spans="1:5" ht="12.75">
      <c r="A126" s="18"/>
      <c r="B126" s="18" t="s">
        <v>407</v>
      </c>
      <c r="C126" s="18" t="s">
        <v>408</v>
      </c>
      <c r="D126" s="18" t="s">
        <v>299</v>
      </c>
      <c r="E126" s="18"/>
    </row>
    <row r="127" spans="1:5" ht="25.5">
      <c r="A127" s="18"/>
      <c r="B127" s="18"/>
      <c r="C127" s="18"/>
      <c r="D127" s="18"/>
      <c r="E127" s="18" t="s">
        <v>289</v>
      </c>
    </row>
    <row r="128" spans="1:5" ht="12.75">
      <c r="A128" s="20"/>
      <c r="B128" s="20"/>
      <c r="C128" s="20"/>
      <c r="D128" s="20"/>
      <c r="E128" s="20"/>
    </row>
    <row r="129" spans="1:5" ht="25.5">
      <c r="A129" s="18">
        <v>9</v>
      </c>
      <c r="B129" s="18" t="s">
        <v>399</v>
      </c>
      <c r="C129" s="18" t="s">
        <v>364</v>
      </c>
      <c r="D129" s="18" t="s">
        <v>365</v>
      </c>
      <c r="E129" s="18"/>
    </row>
    <row r="130" spans="1:5" ht="12.75">
      <c r="A130" s="18"/>
      <c r="B130" s="18" t="s">
        <v>384</v>
      </c>
      <c r="C130" s="18" t="s">
        <v>385</v>
      </c>
      <c r="D130" s="18" t="s">
        <v>386</v>
      </c>
      <c r="E130" s="18"/>
    </row>
    <row r="131" spans="1:5" ht="51">
      <c r="A131" s="18"/>
      <c r="B131" s="18"/>
      <c r="C131" s="18"/>
      <c r="D131" s="18"/>
      <c r="E131" s="18" t="s">
        <v>409</v>
      </c>
    </row>
    <row r="132" spans="1:5" ht="12.75">
      <c r="A132" s="18"/>
      <c r="B132" s="18" t="s">
        <v>376</v>
      </c>
      <c r="C132" s="18" t="s">
        <v>377</v>
      </c>
      <c r="D132" s="18" t="s">
        <v>378</v>
      </c>
      <c r="E132" s="18"/>
    </row>
    <row r="133" spans="1:5" ht="25.5">
      <c r="A133" s="18"/>
      <c r="B133" s="18" t="s">
        <v>391</v>
      </c>
      <c r="C133" s="18" t="s">
        <v>357</v>
      </c>
      <c r="D133" s="18" t="s">
        <v>358</v>
      </c>
      <c r="E133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5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15">
      <c r="A3" s="4" t="s">
        <v>86</v>
      </c>
      <c r="B3" s="4" t="s">
        <v>98</v>
      </c>
      <c r="C3" s="4" t="s">
        <v>107</v>
      </c>
      <c r="D3" s="4" t="s">
        <v>108</v>
      </c>
      <c r="E3" s="4" t="s">
        <v>109</v>
      </c>
      <c r="F3" s="4" t="s">
        <v>110</v>
      </c>
    </row>
    <row r="4" spans="1:6" ht="12.75">
      <c r="A4" s="24">
        <v>1</v>
      </c>
      <c r="B4" s="28">
        <v>42973</v>
      </c>
      <c r="C4" s="21" t="s">
        <v>410</v>
      </c>
      <c r="D4" s="21" t="s">
        <v>411</v>
      </c>
      <c r="E4" s="21" t="s">
        <v>412</v>
      </c>
      <c r="F4" s="29" t="s">
        <v>413</v>
      </c>
    </row>
    <row r="5" spans="1:6" ht="12.75">
      <c r="A5" s="24">
        <v>2</v>
      </c>
      <c r="B5" s="28">
        <v>42976</v>
      </c>
      <c r="C5" s="21" t="s">
        <v>410</v>
      </c>
      <c r="D5" s="21" t="s">
        <v>411</v>
      </c>
      <c r="E5" s="21" t="s">
        <v>412</v>
      </c>
      <c r="F5" s="29" t="s">
        <v>413</v>
      </c>
    </row>
    <row r="6" spans="1:6" ht="12.75">
      <c r="A6" s="24">
        <v>3</v>
      </c>
      <c r="B6" s="30">
        <v>42837</v>
      </c>
      <c r="C6" s="21" t="s">
        <v>410</v>
      </c>
      <c r="D6" s="21" t="s">
        <v>411</v>
      </c>
      <c r="E6" s="21" t="s">
        <v>412</v>
      </c>
      <c r="F6" s="29" t="s">
        <v>413</v>
      </c>
    </row>
    <row r="7" spans="1:6" ht="12.75">
      <c r="A7" s="31">
        <v>4</v>
      </c>
      <c r="B7" s="30">
        <v>42992</v>
      </c>
      <c r="C7" s="21" t="s">
        <v>410</v>
      </c>
      <c r="D7" s="21" t="s">
        <v>411</v>
      </c>
      <c r="E7" s="21" t="s">
        <v>412</v>
      </c>
      <c r="F7" s="29" t="s">
        <v>413</v>
      </c>
    </row>
    <row r="8" spans="1:6" ht="12.75">
      <c r="A8" s="31">
        <v>5</v>
      </c>
      <c r="B8" s="28">
        <v>42993</v>
      </c>
      <c r="C8" s="21" t="s">
        <v>410</v>
      </c>
      <c r="D8" s="21" t="s">
        <v>411</v>
      </c>
      <c r="E8" s="21" t="s">
        <v>412</v>
      </c>
      <c r="F8" s="29" t="s">
        <v>413</v>
      </c>
    </row>
    <row r="9" spans="1:6" ht="12.75">
      <c r="A9" s="31">
        <v>6</v>
      </c>
      <c r="B9" s="28">
        <v>42958</v>
      </c>
      <c r="C9" s="21" t="s">
        <v>410</v>
      </c>
      <c r="D9" s="21" t="s">
        <v>411</v>
      </c>
      <c r="E9" s="21" t="s">
        <v>412</v>
      </c>
      <c r="F9" s="29" t="s">
        <v>413</v>
      </c>
    </row>
    <row r="10" spans="1:6" ht="12.75">
      <c r="A10" s="24">
        <v>7</v>
      </c>
      <c r="B10" s="28">
        <v>42786</v>
      </c>
      <c r="C10" s="21" t="s">
        <v>410</v>
      </c>
      <c r="D10" s="21" t="s">
        <v>411</v>
      </c>
      <c r="E10" s="21" t="s">
        <v>412</v>
      </c>
      <c r="F10" s="29" t="s">
        <v>413</v>
      </c>
    </row>
    <row r="11" spans="1:6" ht="12.75">
      <c r="A11" s="24">
        <v>8</v>
      </c>
      <c r="B11" s="28">
        <v>42786</v>
      </c>
      <c r="C11" s="21" t="s">
        <v>410</v>
      </c>
      <c r="D11" s="21" t="s">
        <v>411</v>
      </c>
      <c r="E11" s="21" t="s">
        <v>412</v>
      </c>
      <c r="F11" s="29" t="s">
        <v>413</v>
      </c>
    </row>
    <row r="12" spans="1:6" ht="12.75">
      <c r="A12" s="24">
        <v>9</v>
      </c>
      <c r="B12" s="28">
        <v>42964</v>
      </c>
      <c r="C12" s="21" t="s">
        <v>410</v>
      </c>
      <c r="D12" s="21" t="s">
        <v>411</v>
      </c>
      <c r="E12" s="21" t="s">
        <v>412</v>
      </c>
      <c r="F12" s="29" t="s">
        <v>413</v>
      </c>
    </row>
    <row r="13" spans="1:6" ht="12.75">
      <c r="A13" s="24">
        <v>10</v>
      </c>
      <c r="B13" s="28">
        <v>42996</v>
      </c>
      <c r="C13" s="21" t="s">
        <v>410</v>
      </c>
      <c r="D13" s="21" t="s">
        <v>411</v>
      </c>
      <c r="E13" s="21" t="s">
        <v>412</v>
      </c>
      <c r="F13" s="29" t="s">
        <v>413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113</v>
      </c>
      <c r="C2" t="s">
        <v>114</v>
      </c>
      <c r="D2" t="s">
        <v>115</v>
      </c>
    </row>
    <row r="3" spans="1:4" ht="15">
      <c r="A3" s="5" t="s">
        <v>86</v>
      </c>
      <c r="B3" s="5" t="s">
        <v>98</v>
      </c>
      <c r="C3" s="5" t="s">
        <v>116</v>
      </c>
      <c r="D3" s="5" t="s">
        <v>117</v>
      </c>
    </row>
    <row r="4" spans="1:3" ht="12.75">
      <c r="A4" s="37">
        <v>1</v>
      </c>
      <c r="B4" s="25">
        <v>42973</v>
      </c>
      <c r="C4" s="33" t="s">
        <v>233</v>
      </c>
    </row>
    <row r="5" spans="1:3" ht="12.75">
      <c r="A5" s="38">
        <v>2</v>
      </c>
      <c r="B5" s="25">
        <v>42976</v>
      </c>
      <c r="C5" s="33" t="s">
        <v>235</v>
      </c>
    </row>
    <row r="6" spans="1:3" ht="12.75">
      <c r="A6" s="38">
        <v>3</v>
      </c>
      <c r="B6" s="26">
        <v>42837</v>
      </c>
      <c r="C6" s="34" t="s">
        <v>236</v>
      </c>
    </row>
    <row r="7" spans="1:3" ht="12.75">
      <c r="A7" s="37">
        <v>4</v>
      </c>
      <c r="B7" s="26">
        <v>42992</v>
      </c>
      <c r="C7" s="34" t="s">
        <v>237</v>
      </c>
    </row>
    <row r="8" spans="1:3" ht="12.75">
      <c r="A8" s="38">
        <v>5</v>
      </c>
      <c r="B8" s="25">
        <v>42993</v>
      </c>
      <c r="C8" s="34" t="s">
        <v>238</v>
      </c>
    </row>
    <row r="9" spans="1:3" ht="12.75">
      <c r="A9" s="38">
        <v>6</v>
      </c>
      <c r="B9" s="25">
        <v>42958</v>
      </c>
      <c r="C9" s="34" t="s">
        <v>239</v>
      </c>
    </row>
    <row r="10" spans="1:3" ht="12.75">
      <c r="A10" s="37">
        <v>7</v>
      </c>
      <c r="B10" s="25">
        <v>42786</v>
      </c>
      <c r="C10" s="35" t="s">
        <v>240</v>
      </c>
    </row>
    <row r="11" spans="1:3" ht="12.75">
      <c r="A11" s="38">
        <v>8</v>
      </c>
      <c r="B11" s="25">
        <v>42786</v>
      </c>
      <c r="C11" s="35" t="s">
        <v>241</v>
      </c>
    </row>
    <row r="12" spans="1:3" ht="12.75">
      <c r="A12" s="38">
        <v>9</v>
      </c>
      <c r="B12" s="25">
        <v>42964</v>
      </c>
      <c r="C12" s="35" t="s">
        <v>242</v>
      </c>
    </row>
    <row r="13" spans="1:3" ht="12.75">
      <c r="A13" s="37">
        <v>10</v>
      </c>
      <c r="B13" s="25">
        <v>42996</v>
      </c>
      <c r="C13" s="35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1">
      <selection activeCell="B4" sqref="B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6" t="s">
        <v>86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</row>
    <row r="4" spans="1:6" ht="38.25">
      <c r="A4" s="41">
        <v>1</v>
      </c>
      <c r="B4" s="32" t="s">
        <v>427</v>
      </c>
      <c r="C4" s="39" t="s">
        <v>414</v>
      </c>
      <c r="D4" s="39" t="s">
        <v>414</v>
      </c>
      <c r="E4" s="32" t="s">
        <v>415</v>
      </c>
      <c r="F4" s="40" t="s">
        <v>416</v>
      </c>
    </row>
    <row r="5" spans="1:6" ht="38.25">
      <c r="A5" s="41">
        <v>2</v>
      </c>
      <c r="B5" s="32" t="s">
        <v>428</v>
      </c>
      <c r="C5" s="39" t="s">
        <v>417</v>
      </c>
      <c r="D5" s="39" t="s">
        <v>418</v>
      </c>
      <c r="E5" s="32" t="s">
        <v>368</v>
      </c>
      <c r="F5" s="40" t="s">
        <v>416</v>
      </c>
    </row>
    <row r="6" spans="1:6" ht="38.25">
      <c r="A6" s="41">
        <v>3</v>
      </c>
      <c r="B6" s="32" t="s">
        <v>429</v>
      </c>
      <c r="C6" s="39" t="s">
        <v>317</v>
      </c>
      <c r="D6" s="39" t="s">
        <v>419</v>
      </c>
      <c r="E6" s="36" t="s">
        <v>420</v>
      </c>
      <c r="F6" s="40" t="s">
        <v>416</v>
      </c>
    </row>
    <row r="7" spans="1:6" ht="38.25">
      <c r="A7" s="41">
        <v>4</v>
      </c>
      <c r="B7" s="32" t="s">
        <v>297</v>
      </c>
      <c r="C7" s="39" t="s">
        <v>298</v>
      </c>
      <c r="D7" s="39" t="s">
        <v>299</v>
      </c>
      <c r="E7" s="32"/>
      <c r="F7" s="40" t="s">
        <v>416</v>
      </c>
    </row>
    <row r="8" spans="1:6" ht="89.25">
      <c r="A8" s="41">
        <v>5</v>
      </c>
      <c r="B8" s="32" t="s">
        <v>430</v>
      </c>
      <c r="C8" s="39" t="s">
        <v>304</v>
      </c>
      <c r="D8" s="39" t="s">
        <v>421</v>
      </c>
      <c r="E8" s="36" t="s">
        <v>422</v>
      </c>
      <c r="F8" s="40" t="s">
        <v>423</v>
      </c>
    </row>
    <row r="9" spans="1:6" ht="89.25">
      <c r="A9" s="41">
        <v>6</v>
      </c>
      <c r="B9" s="32" t="s">
        <v>431</v>
      </c>
      <c r="C9" s="39" t="s">
        <v>424</v>
      </c>
      <c r="D9" s="39" t="s">
        <v>425</v>
      </c>
      <c r="E9" s="32" t="s">
        <v>360</v>
      </c>
      <c r="F9" s="40" t="s">
        <v>423</v>
      </c>
    </row>
    <row r="10" spans="1:6" ht="89.25">
      <c r="A10" s="41">
        <v>7</v>
      </c>
      <c r="B10" s="32" t="s">
        <v>376</v>
      </c>
      <c r="C10" s="42" t="s">
        <v>402</v>
      </c>
      <c r="D10" s="32" t="s">
        <v>378</v>
      </c>
      <c r="E10" s="36"/>
      <c r="F10" s="40" t="s">
        <v>423</v>
      </c>
    </row>
    <row r="11" spans="1:6" ht="89.25">
      <c r="A11" s="41">
        <v>8</v>
      </c>
      <c r="B11" s="32" t="s">
        <v>432</v>
      </c>
      <c r="C11" s="39" t="s">
        <v>426</v>
      </c>
      <c r="D11" s="32" t="s">
        <v>414</v>
      </c>
      <c r="E11" s="36" t="s">
        <v>405</v>
      </c>
      <c r="F11" s="40" t="s">
        <v>423</v>
      </c>
    </row>
    <row r="12" spans="1:6" ht="89.25">
      <c r="A12" s="41">
        <v>9</v>
      </c>
      <c r="B12" s="32" t="s">
        <v>376</v>
      </c>
      <c r="C12" s="39" t="s">
        <v>402</v>
      </c>
      <c r="D12" s="32" t="s">
        <v>378</v>
      </c>
      <c r="E12" s="36"/>
      <c r="F12" s="40" t="s">
        <v>423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149</v>
      </c>
    </row>
    <row r="3" spans="1:2" ht="15">
      <c r="A3" s="7" t="s">
        <v>86</v>
      </c>
      <c r="B3" s="7" t="s">
        <v>150</v>
      </c>
    </row>
    <row r="4" spans="1:2" ht="12.75">
      <c r="A4" s="43">
        <v>1</v>
      </c>
      <c r="B4" s="36" t="s">
        <v>542</v>
      </c>
    </row>
    <row r="5" spans="1:2" ht="12.75">
      <c r="A5" s="44">
        <v>2</v>
      </c>
      <c r="B5" s="36" t="s">
        <v>542</v>
      </c>
    </row>
    <row r="6" spans="1:2" ht="12.75">
      <c r="A6" s="44">
        <v>3</v>
      </c>
      <c r="B6" s="36" t="s">
        <v>542</v>
      </c>
    </row>
    <row r="7" spans="1:2" ht="12.75">
      <c r="A7" s="45">
        <v>4</v>
      </c>
      <c r="B7" s="36" t="s">
        <v>542</v>
      </c>
    </row>
    <row r="8" spans="1:2" ht="12.75">
      <c r="A8" s="45">
        <v>5</v>
      </c>
      <c r="B8" s="36" t="s">
        <v>542</v>
      </c>
    </row>
    <row r="9" spans="1:2" ht="12.75">
      <c r="A9" s="45">
        <v>6</v>
      </c>
      <c r="B9" s="36" t="s">
        <v>542</v>
      </c>
    </row>
    <row r="10" spans="1:2" ht="12.75">
      <c r="A10" s="45">
        <v>7</v>
      </c>
      <c r="B10" s="36" t="s">
        <v>542</v>
      </c>
    </row>
    <row r="11" spans="1:2" ht="12.75">
      <c r="A11" s="45">
        <v>8</v>
      </c>
      <c r="B11" s="36" t="s">
        <v>542</v>
      </c>
    </row>
    <row r="12" spans="1:2" ht="12.75">
      <c r="A12" s="45">
        <v>9</v>
      </c>
      <c r="B12" s="36" t="s">
        <v>542</v>
      </c>
    </row>
    <row r="13" spans="1:2" ht="12.75">
      <c r="A13" s="45">
        <v>10</v>
      </c>
      <c r="B13" s="36" t="s">
        <v>542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41.8515625" style="36" customWidth="1"/>
    <col min="4" max="4" width="44.140625" style="0" bestFit="1" customWidth="1"/>
    <col min="5" max="5" width="42.7109375" style="18" bestFit="1" customWidth="1"/>
  </cols>
  <sheetData>
    <row r="1" spans="2:5" ht="12.75" hidden="1">
      <c r="B1" t="s">
        <v>18</v>
      </c>
      <c r="C1" s="36" t="s">
        <v>21</v>
      </c>
      <c r="D1" t="s">
        <v>20</v>
      </c>
      <c r="E1" s="18" t="s">
        <v>19</v>
      </c>
    </row>
    <row r="2" spans="2:5" ht="12.75" hidden="1">
      <c r="B2" t="s">
        <v>186</v>
      </c>
      <c r="C2" s="36" t="s">
        <v>187</v>
      </c>
      <c r="D2" t="s">
        <v>188</v>
      </c>
      <c r="E2" s="18" t="s">
        <v>189</v>
      </c>
    </row>
    <row r="3" spans="1:5" ht="15">
      <c r="A3" s="10" t="s">
        <v>86</v>
      </c>
      <c r="B3" s="10" t="s">
        <v>190</v>
      </c>
      <c r="C3" s="82" t="s">
        <v>191</v>
      </c>
      <c r="D3" s="10" t="s">
        <v>192</v>
      </c>
      <c r="E3" s="77" t="s">
        <v>193</v>
      </c>
    </row>
    <row r="4" spans="1:5" ht="38.25">
      <c r="A4" s="46">
        <v>1</v>
      </c>
      <c r="B4" s="47" t="s">
        <v>494</v>
      </c>
      <c r="C4" s="81" t="s">
        <v>495</v>
      </c>
      <c r="D4" s="47" t="s">
        <v>496</v>
      </c>
      <c r="E4" s="48"/>
    </row>
    <row r="5" spans="1:5" ht="12.75">
      <c r="A5" s="46">
        <v>2</v>
      </c>
      <c r="B5" s="47" t="s">
        <v>543</v>
      </c>
      <c r="C5" s="81"/>
      <c r="D5" s="47" t="s">
        <v>546</v>
      </c>
      <c r="E5" s="48"/>
    </row>
    <row r="6" spans="1:5" ht="12.75">
      <c r="A6" s="46">
        <v>2</v>
      </c>
      <c r="B6" s="47" t="s">
        <v>544</v>
      </c>
      <c r="C6" s="81"/>
      <c r="D6" s="47" t="s">
        <v>545</v>
      </c>
      <c r="E6" s="48"/>
    </row>
    <row r="7" spans="1:5" ht="12.75">
      <c r="A7" s="46">
        <v>3</v>
      </c>
      <c r="B7" s="47" t="s">
        <v>547</v>
      </c>
      <c r="C7" s="81"/>
      <c r="D7" s="47" t="s">
        <v>548</v>
      </c>
      <c r="E7" s="48"/>
    </row>
    <row r="8" spans="1:5" ht="12.75">
      <c r="A8" s="27">
        <v>4</v>
      </c>
      <c r="B8" s="47" t="s">
        <v>549</v>
      </c>
      <c r="C8" s="81"/>
      <c r="D8" s="47" t="s">
        <v>550</v>
      </c>
      <c r="E8" s="48"/>
    </row>
    <row r="9" spans="1:5" ht="12.75">
      <c r="A9" s="27">
        <v>5</v>
      </c>
      <c r="B9" s="47" t="s">
        <v>442</v>
      </c>
      <c r="C9" s="81" t="s">
        <v>442</v>
      </c>
      <c r="D9" s="47" t="s">
        <v>442</v>
      </c>
      <c r="E9" s="48" t="s">
        <v>442</v>
      </c>
    </row>
    <row r="10" spans="1:5" ht="12.75">
      <c r="A10" s="27">
        <v>6</v>
      </c>
      <c r="B10" s="47" t="s">
        <v>497</v>
      </c>
      <c r="C10" s="81" t="s">
        <v>551</v>
      </c>
      <c r="D10" s="47"/>
      <c r="E10" s="48"/>
    </row>
    <row r="11" spans="1:5" ht="38.25">
      <c r="A11" s="27">
        <v>7</v>
      </c>
      <c r="B11" s="47" t="s">
        <v>443</v>
      </c>
      <c r="C11" s="81" t="s">
        <v>444</v>
      </c>
      <c r="D11" s="49">
        <v>43032</v>
      </c>
      <c r="E11" s="79" t="s">
        <v>445</v>
      </c>
    </row>
    <row r="12" spans="1:5" ht="38.25">
      <c r="A12" s="27">
        <v>7</v>
      </c>
      <c r="B12" s="47" t="s">
        <v>446</v>
      </c>
      <c r="C12" s="81" t="s">
        <v>444</v>
      </c>
      <c r="D12" s="49">
        <v>43035</v>
      </c>
      <c r="E12" s="79" t="s">
        <v>447</v>
      </c>
    </row>
    <row r="13" spans="1:5" ht="38.25">
      <c r="A13" s="27">
        <v>8</v>
      </c>
      <c r="B13" s="47" t="s">
        <v>506</v>
      </c>
      <c r="C13" s="36" t="s">
        <v>505</v>
      </c>
      <c r="D13" s="49">
        <v>43027</v>
      </c>
      <c r="E13" s="79" t="s">
        <v>508</v>
      </c>
    </row>
    <row r="14" spans="1:5" ht="38.25">
      <c r="A14" s="27">
        <v>8</v>
      </c>
      <c r="B14" s="47" t="s">
        <v>507</v>
      </c>
      <c r="C14" s="36" t="s">
        <v>505</v>
      </c>
      <c r="D14" s="49">
        <v>43038</v>
      </c>
      <c r="E14" s="79" t="s">
        <v>509</v>
      </c>
    </row>
    <row r="15" spans="1:5" ht="38.25">
      <c r="A15" s="27">
        <v>9</v>
      </c>
      <c r="B15" s="47" t="s">
        <v>498</v>
      </c>
      <c r="C15" s="81" t="s">
        <v>502</v>
      </c>
      <c r="D15" s="49">
        <v>43042</v>
      </c>
      <c r="E15" s="79" t="s">
        <v>500</v>
      </c>
    </row>
    <row r="16" spans="1:5" ht="38.25">
      <c r="A16" s="27">
        <v>9</v>
      </c>
      <c r="B16" s="78" t="s">
        <v>499</v>
      </c>
      <c r="C16" s="36" t="s">
        <v>502</v>
      </c>
      <c r="D16" s="49">
        <v>43045</v>
      </c>
      <c r="E16" s="80" t="s">
        <v>501</v>
      </c>
    </row>
    <row r="17" spans="1:5" ht="38.25">
      <c r="A17" s="27">
        <v>10</v>
      </c>
      <c r="B17" s="78" t="s">
        <v>503</v>
      </c>
      <c r="C17" s="36" t="s">
        <v>505</v>
      </c>
      <c r="D17" s="49">
        <v>43070</v>
      </c>
      <c r="E17" s="80" t="s">
        <v>504</v>
      </c>
    </row>
  </sheetData>
  <sheetProtection/>
  <hyperlinks>
    <hyperlink ref="E15" r:id="rId1" display="CONTRATOS Y CONVENIOS\FISMDF-CAP-25-2017 CAM-CAP-001 URBANIZACIONES ARGU, S.A. DE C.V..pdf"/>
    <hyperlink ref="E16" r:id="rId2" display="CONTRATOS Y CONVENIOS\FISMDF-CAP-25-2017 CAM-CAP-002 URBANIZACIONES ARGU, S.A. DE C.V..pdf"/>
    <hyperlink ref="E17" r:id="rId3" display="CONTRATOS Y CONVENIOS\FIMSDF-CAP-29-2017 CAM-CAP-001 JOSE LUIS TELLES PEREDO.pdf"/>
    <hyperlink ref="E13" r:id="rId4" display="CONTRATOS Y CONVENIOS\FISMDF-CAP-24-2017 CAM-CAP-001 JOSE LUIS TELLES PEREDO.pdf"/>
    <hyperlink ref="E14" r:id="rId5" display="CONTRATOS Y CONVENIOS\FISMDF-CAP-24-2017 CAM-CAP-002 JOSE LUIS TELLES PEREDO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8" t="s">
        <v>86</v>
      </c>
      <c r="B3" s="8" t="s">
        <v>151</v>
      </c>
      <c r="C3" s="8" t="s">
        <v>166</v>
      </c>
      <c r="D3" s="8" t="s">
        <v>167</v>
      </c>
    </row>
    <row r="4" spans="1:3" ht="12.75">
      <c r="A4" s="43">
        <v>1</v>
      </c>
      <c r="B4" t="s">
        <v>155</v>
      </c>
      <c r="C4" t="s">
        <v>156</v>
      </c>
    </row>
    <row r="5" spans="1:3" ht="12.75">
      <c r="A5" s="44">
        <v>2</v>
      </c>
      <c r="B5" t="s">
        <v>155</v>
      </c>
      <c r="C5" t="s">
        <v>156</v>
      </c>
    </row>
    <row r="6" spans="1:3" ht="12.75">
      <c r="A6" s="44">
        <v>3</v>
      </c>
      <c r="B6" t="s">
        <v>155</v>
      </c>
      <c r="C6" t="s">
        <v>156</v>
      </c>
    </row>
    <row r="7" spans="1:3" ht="12.75">
      <c r="A7" s="45">
        <v>4</v>
      </c>
      <c r="B7" t="s">
        <v>155</v>
      </c>
      <c r="C7" t="s">
        <v>156</v>
      </c>
    </row>
    <row r="8" spans="1:3" ht="12.75">
      <c r="A8" s="45">
        <v>5</v>
      </c>
      <c r="B8" t="s">
        <v>154</v>
      </c>
      <c r="C8" t="s">
        <v>552</v>
      </c>
    </row>
    <row r="9" spans="1:3" ht="12.75">
      <c r="A9" s="45">
        <v>6</v>
      </c>
      <c r="B9" t="s">
        <v>154</v>
      </c>
      <c r="C9" t="s">
        <v>552</v>
      </c>
    </row>
    <row r="10" spans="1:3" ht="12.75">
      <c r="A10" s="45">
        <v>7</v>
      </c>
      <c r="B10" t="s">
        <v>154</v>
      </c>
      <c r="C10" t="s">
        <v>552</v>
      </c>
    </row>
    <row r="11" spans="1:3" ht="12.75">
      <c r="A11" s="45">
        <v>8</v>
      </c>
      <c r="B11" t="s">
        <v>154</v>
      </c>
      <c r="C11" t="s">
        <v>552</v>
      </c>
    </row>
    <row r="12" spans="1:3" ht="12.75">
      <c r="A12" s="45">
        <v>9</v>
      </c>
      <c r="B12" t="s">
        <v>154</v>
      </c>
      <c r="C12" t="s">
        <v>552</v>
      </c>
    </row>
    <row r="13" spans="1:3" ht="12.75">
      <c r="A13" s="45">
        <v>10</v>
      </c>
      <c r="B13" t="s">
        <v>154</v>
      </c>
      <c r="C13" t="s">
        <v>552</v>
      </c>
    </row>
  </sheetData>
  <sheetProtection/>
  <dataValidations count="10">
    <dataValidation type="list" allowBlank="1" showInputMessage="1" showErrorMessage="1" sqref="B4:B13">
      <formula1>hidden_Tabla_2288321</formula1>
    </dataValidation>
    <dataValidation type="list" allowBlank="1" showInputMessage="1" showErrorMessage="1" sqref="B4:B13">
      <formula1>hidden_Tabla_2288321</formula1>
    </dataValidation>
    <dataValidation type="list" allowBlank="1" showInputMessage="1" showErrorMessage="1" sqref="B4:B13">
      <formula1>hidden_Tabla_2288321</formula1>
    </dataValidation>
    <dataValidation type="list" allowBlank="1" showInputMessage="1" showErrorMessage="1" sqref="C4:C7">
      <formula1>hidden_Tabla_2288322</formula1>
    </dataValidation>
    <dataValidation type="list" allowBlank="1" showInputMessage="1" showErrorMessage="1" sqref="C4:C7">
      <formula1>hidden_Tabla_2288322</formula1>
    </dataValidation>
    <dataValidation type="list" allowBlank="1" showInputMessage="1" showErrorMessage="1" sqref="C4:C7">
      <formula1>hidden_Tabla_2288322</formula1>
    </dataValidation>
    <dataValidation type="list" allowBlank="1" showInputMessage="1" showErrorMessage="1" sqref="C4:C7">
      <formula1>hidden_Tabla_2288322</formula1>
    </dataValidation>
    <dataValidation type="list" allowBlank="1" showInputMessage="1" showErrorMessage="1" sqref="C4:C7">
      <formula1>hidden_Tabla_2288322</formula1>
    </dataValidation>
    <dataValidation type="list" allowBlank="1" showInputMessage="1" showErrorMessage="1" sqref="C4:C7">
      <formula1>hidden_Tabla_2288322</formula1>
    </dataValidation>
    <dataValidation type="list" allowBlank="1" showInputMessage="1" showErrorMessage="1" sqref="C4:C7">
      <formula1>hidden_Tabla_2288322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Windows User</cp:lastModifiedBy>
  <dcterms:created xsi:type="dcterms:W3CDTF">2017-09-22T15:32:12Z</dcterms:created>
  <dcterms:modified xsi:type="dcterms:W3CDTF">2018-03-20T21:34:26Z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