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<sst xmlns="http://schemas.openxmlformats.org/spreadsheetml/2006/main" count="1250" uniqueCount="399">
  <si>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</si>
  <si>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</si>
  <si>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</si>
  <si>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</si>
  <si>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</si>
  <si>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</si>
  <si>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</si>
  <si>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</si>
  <si>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</si>
  <si>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</si>
  <si>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</si>
  <si>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</si>
  <si>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</si>
  <si>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</si>
  <si>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</si>
  <si>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</si>
  <si>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</si>
  <si>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</si>
  <si>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</si>
  <si>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</si>
  <si>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</si>
  <si>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</si>
  <si>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</si>
  <si>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</si>
  <si>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</si>
  <si>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</si>
  <si>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</si>
  <si>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</si>
  <si>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</si>
  <si>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</si>
  <si>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</si>
  <si>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</si>
  <si>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</si>
  <si>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</si>
  <si>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</si>
  <si>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</si>
  <si>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</si>
  <si>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</si>
  <si>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</si>
  <si>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</si>
  <si>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</si>
  <si>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</si>
  <si>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</si>
  <si>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</si>
  <si>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</si>
  <si>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</si>
  <si>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</si>
  <si>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</si>
  <si>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</si>
  <si>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</si>
  <si>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</si>
  <si>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</si>
  <si>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</si>
  <si>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</si>
  <si>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</si>
  <si>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</si>
  <si>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</si>
  <si>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</si>
  <si>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</si>
  <si>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</si>
  <si>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</si>
  <si>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</si>
  <si>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</si>
  <si>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</si>
  <si>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</si>
  <si>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</si>
  <si>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</si>
  <si>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</si>
  <si>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</si>
  <si>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</si>
  <si>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</si>
  <si>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</si>
  <si>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</si>
  <si>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</si>
  <si>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</si>
  <si>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</si>
  <si>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</si>
  <si>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</si>
  <si>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</si>
  <si>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</si>
  <si>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</si>
  <si>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</si>
  <si>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</si>
  <si>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</si>
  <si>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</si>
  <si>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</si>
  <si>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</si>
  <si>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</si>
  <si>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</si>
  <si>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</si>
  <si>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</si>
  <si>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</si>
  <si>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</si>
  <si>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</si>
  <si>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</si>
  <si>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</si>
  <si>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</si>
  <si>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</si>
  <si>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</si>
  <si>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</si>
  <si>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</si>
  <si>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</si>
  <si>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</si>
  <si>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</si>
  <si>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</si>
  <si>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</si>
  <si>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</si>
  <si>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</si>
  <si>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</si>
  <si>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</si>
  <si>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</si>
  <si>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</si>
  <si>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</si>
  <si>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</si>
  <si>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</si>
  <si>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</si>
  <si>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</si>
  <si>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</si>
  <si>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</si>
  <si>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</si>
  <si>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</si>
  <si>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</si>
  <si>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</si>
  <si>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</si>
  <si>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</si>
  <si>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</si>
  <si>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</si>
  <si>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</si>
  <si>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</si>
  <si>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</si>
  <si>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</si>
  <si>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</si>
  <si>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</si>
  <si>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</si>
  <si>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</si>
  <si>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</si>
  <si>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</si>
  <si>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</si>
  <si>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</si>
  <si>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LO-801001996-E1-2019</t>
  </si>
  <si>
    <t>https://is.gd/1TPmqF</t>
  </si>
  <si>
    <t>Perforación de Pozo a 500 mts. P-014A Zona Militar 2,Fracc. Municipio Libre, Ags.</t>
  </si>
  <si>
    <t>https://is.gd/UDtVt6</t>
  </si>
  <si>
    <t>LM4 POZOS Y CONSTRUCCION, S.A. DE C.V.</t>
  </si>
  <si>
    <t>MORONES</t>
  </si>
  <si>
    <t>FONSECA</t>
  </si>
  <si>
    <t>ADRIAN</t>
  </si>
  <si>
    <t>LPC111129NM3</t>
  </si>
  <si>
    <t>La contratación de la  administración pública con un particular para la realización de trabajos de construcción, rehabilitación, reparación, mantenimiento, etc. de obra pública y/o servicios relacionados con la misma destinados a la atención de las necesidades públicas en el ramo hidráulico.</t>
  </si>
  <si>
    <t>Direccion General</t>
  </si>
  <si>
    <t>CCAPAMA</t>
  </si>
  <si>
    <t>PRODDER-CAP-01-18-2019</t>
  </si>
  <si>
    <t>MXN</t>
  </si>
  <si>
    <t>No se especificó tipo de cambio de referencia</t>
  </si>
  <si>
    <t>transacción bancaria</t>
  </si>
  <si>
    <t>https://is.gd/101Rwq</t>
  </si>
  <si>
    <t>https://is.gd/RTs92N</t>
  </si>
  <si>
    <t>Federales</t>
  </si>
  <si>
    <t>Recursos Federales</t>
  </si>
  <si>
    <t>PRODDER</t>
  </si>
  <si>
    <t>Zona Militar 2,Fracc. Municipio Libre, Ags.</t>
  </si>
  <si>
    <t>Perforación de Pozo a 500 mts. P-014A Zona Militar 2.</t>
  </si>
  <si>
    <t>Se avisa a la población beneficiada por medio letrero informativo de la obra y de volanteo</t>
  </si>
  <si>
    <t>En finiquito</t>
  </si>
  <si>
    <t>No</t>
  </si>
  <si>
    <t>supervisión directa</t>
  </si>
  <si>
    <t>https://is.gd/FSZtc3</t>
  </si>
  <si>
    <t>https://is.gd/Lb0Gz5</t>
  </si>
  <si>
    <t>https://is.gd/GJlLRS</t>
  </si>
  <si>
    <t>https://is.gd/jddBi8</t>
  </si>
  <si>
    <t>LICITACIONES</t>
  </si>
  <si>
    <t>LO-801001996-E2-2019</t>
  </si>
  <si>
    <t>https://is.gd/1U0y4G</t>
  </si>
  <si>
    <t>Rehabilitación de la red de agua Potable,Fracc. Jesús Gómez Portugal, Ags.</t>
  </si>
  <si>
    <t>https://is.gd/Nynwsa</t>
  </si>
  <si>
    <t>https://is.gd/pv9X5L</t>
  </si>
  <si>
    <t xml:space="preserve">FRADAG CONSTRUCTORES, S.A. DE C.V.                                </t>
  </si>
  <si>
    <t>MARTINEZ</t>
  </si>
  <si>
    <t>GUTIERREZ</t>
  </si>
  <si>
    <t>I.C FRANCISCO ADRIAN</t>
  </si>
  <si>
    <t xml:space="preserve">FCO080814MXA      </t>
  </si>
  <si>
    <t>PRODDER-CAP-02-18-2019</t>
  </si>
  <si>
    <t>https://is.gd/MbBUVZ</t>
  </si>
  <si>
    <t>Fracc. Jesús Gómez Portugal, Ags.</t>
  </si>
  <si>
    <t>Rehabilitación de la Red de Agua Potable.</t>
  </si>
  <si>
    <t>https://is.gd/YNmdYv</t>
  </si>
  <si>
    <t>https://is.gd/KYadRW</t>
  </si>
  <si>
    <t>LO-801001996 E3-2019</t>
  </si>
  <si>
    <t>https://is.gd/uCAZEf</t>
  </si>
  <si>
    <t>Rehabilitación de la Red de Agua Potable, Col. San José del Arenal, Ags.</t>
  </si>
  <si>
    <t>https://is.gd/qpgThE</t>
  </si>
  <si>
    <t>https://is.gd/QfxQ07</t>
  </si>
  <si>
    <t xml:space="preserve">AVI CONSTRUCCIONES, S.A. DE C.V.                                                                    </t>
  </si>
  <si>
    <t>PALACIOS</t>
  </si>
  <si>
    <t>SALAS</t>
  </si>
  <si>
    <t>I.C JOSÉ ANGEL</t>
  </si>
  <si>
    <t xml:space="preserve">ACO940404UJ9      </t>
  </si>
  <si>
    <t>PRODDER-CAP-03-18-2019</t>
  </si>
  <si>
    <t>https://is.gd/pDOeR8</t>
  </si>
  <si>
    <t>Col. San José del Arenal, Ags.</t>
  </si>
  <si>
    <t>https://is.gd/VJEshx</t>
  </si>
  <si>
    <t>https://is.gd/GZQ7hX</t>
  </si>
  <si>
    <t>LO-801001996 E4-2019</t>
  </si>
  <si>
    <t>https://is.gd/uiekvS</t>
  </si>
  <si>
    <t>Rehabilitación de la Red de Agua Potable, Zona Centro, Ags.</t>
  </si>
  <si>
    <t>https://is.gd/ESA2en</t>
  </si>
  <si>
    <t>I.C. JOSÉ DE JESÚS AGUILAR GÓMEZ</t>
  </si>
  <si>
    <t>AGUILAR</t>
  </si>
  <si>
    <t>GÓMEZ</t>
  </si>
  <si>
    <t>I.C. JOSÉ DE JESÚS</t>
  </si>
  <si>
    <t xml:space="preserve">AUGJ7002281F5     </t>
  </si>
  <si>
    <t>PRODDER-CAP-04-18-2019</t>
  </si>
  <si>
    <t>https://is.gd/Sp0mQK</t>
  </si>
  <si>
    <t>Zona Centro, Ags.</t>
  </si>
  <si>
    <t>https://is.gd/TFDBZw</t>
  </si>
  <si>
    <t>https://is.gd/9GIkbt</t>
  </si>
  <si>
    <t>LIC-CAP-IRF-01-19</t>
  </si>
  <si>
    <t>https://is.gd/V31WBg</t>
  </si>
  <si>
    <t>Rehabilitación de la Red de Agua Potable, Fracc. Los Arcos, Ags.</t>
  </si>
  <si>
    <t>https://is.gd/2wpwdC</t>
  </si>
  <si>
    <t>https://is.gd/4pDVpy</t>
  </si>
  <si>
    <t>I.C. JORGE MARCOS MIRANDA GALLARDO</t>
  </si>
  <si>
    <t>MIRANDA</t>
  </si>
  <si>
    <t>GALLARDO</t>
  </si>
  <si>
    <t>I.C JORGE MARCOS</t>
  </si>
  <si>
    <t xml:space="preserve">MIGJ7906139P9     </t>
  </si>
  <si>
    <t>PRODDER-CAP-05-18-2019</t>
  </si>
  <si>
    <t>Fracc. Los Arcos, Ags</t>
  </si>
  <si>
    <t>https://is.gd/hYsjkV</t>
  </si>
  <si>
    <t>https://is.gd/6lKkKL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</si>
  <si>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</si>
  <si>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</si>
  <si>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</si>
  <si>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</si>
  <si>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</si>
  <si>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</si>
  <si>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</si>
  <si>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</si>
  <si>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planeación</t>
  </si>
  <si>
    <t>En ejecución</t>
  </si>
  <si>
    <t>Si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</si>
  <si>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</si>
  <si>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</si>
  <si>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</si>
  <si>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</si>
  <si>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</si>
  <si>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</si>
  <si>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</si>
  <si>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</si>
  <si>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</si>
  <si>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</si>
  <si>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</si>
  <si>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I.C. ROBERTO</t>
  </si>
  <si>
    <t>BENITEZ</t>
  </si>
  <si>
    <t>NOYOLA</t>
  </si>
  <si>
    <t>CONSTRUCCIONES Y PERFORACIONES RURALES DE LINARES SA DE CV</t>
  </si>
  <si>
    <t>CPR810413814</t>
  </si>
  <si>
    <t>SIN DATOS</t>
  </si>
  <si>
    <t>CONSTRUCTORA SOCIALISTA SC</t>
  </si>
  <si>
    <t xml:space="preserve">CSO0904135F1 </t>
  </si>
  <si>
    <t>GEOHIDROLOGIA APLICADA SA DE CV</t>
  </si>
  <si>
    <t xml:space="preserve">SPP90989310603 </t>
  </si>
  <si>
    <t>LM4 POZOS Y CONSTRUCCION SA DE CV</t>
  </si>
  <si>
    <t>NAR INGENIEROS ASOCIADOS SA DE CV</t>
  </si>
  <si>
    <t xml:space="preserve">NIA 112194RA </t>
  </si>
  <si>
    <t>HUGO</t>
  </si>
  <si>
    <t>PERMEX SA DE CV</t>
  </si>
  <si>
    <t>PER690109TK4</t>
  </si>
  <si>
    <t xml:space="preserve">TAQ SISTEMAS MEDICOS </t>
  </si>
  <si>
    <t>TSM061013NR7</t>
  </si>
  <si>
    <t>IC. ALBERTO RAFAEL</t>
  </si>
  <si>
    <t>MEDINA</t>
  </si>
  <si>
    <t>ALVAREZ</t>
  </si>
  <si>
    <t xml:space="preserve">CONSTRUCTORA ALMER S.A DE  C.V </t>
  </si>
  <si>
    <t>CAL070328BX4</t>
  </si>
  <si>
    <t>FERNANDO</t>
  </si>
  <si>
    <t>RUIZ ESPARZA</t>
  </si>
  <si>
    <t>ALLMAN CONSTRUCTORES SA DE CV</t>
  </si>
  <si>
    <t xml:space="preserve">ACO111125G25 </t>
  </si>
  <si>
    <t>I.C. JOSÉ ANGEL</t>
  </si>
  <si>
    <t>AVI CONSTRUCCIONES SA DE CV</t>
  </si>
  <si>
    <t xml:space="preserve">ACO940404UJ9  </t>
  </si>
  <si>
    <t>HÉCTOR ALEJANDRO</t>
  </si>
  <si>
    <t xml:space="preserve">CHÁVEZ </t>
  </si>
  <si>
    <t>LÓPEZ</t>
  </si>
  <si>
    <t>CH INFRAESTRUCTURA Y DESARROLLO SA DE CV</t>
  </si>
  <si>
    <t>CID080421EF6</t>
  </si>
  <si>
    <t>FREDI</t>
  </si>
  <si>
    <t>GALLEGOS</t>
  </si>
  <si>
    <t>MERCADO</t>
  </si>
  <si>
    <t>CONSTRUCCIONES CIVILES Y DE SERVICIO SA DE CV</t>
  </si>
  <si>
    <t xml:space="preserve">CCS060110CH1     </t>
  </si>
  <si>
    <t>JUAN RAMON</t>
  </si>
  <si>
    <t>AZPIROZ</t>
  </si>
  <si>
    <t>GONZALEZ</t>
  </si>
  <si>
    <t>EDIFICACIONES Y URBANIZACIONES INTEGRADAS SA DE CV</t>
  </si>
  <si>
    <t xml:space="preserve">EUI940914N89      </t>
  </si>
  <si>
    <t>SAUL</t>
  </si>
  <si>
    <t>OVALLE</t>
  </si>
  <si>
    <t>GRUPO CONSTRUCTOR SOASA SA DE CV</t>
  </si>
  <si>
    <t xml:space="preserve">GCS090306G75     </t>
  </si>
  <si>
    <t>I.C ROBERTO</t>
  </si>
  <si>
    <t xml:space="preserve">MATA </t>
  </si>
  <si>
    <t>ESPARZA</t>
  </si>
  <si>
    <t>GRUPO EMPRESARIAL CAAD SA DE CV</t>
  </si>
  <si>
    <t xml:space="preserve">GEC050405CK4      </t>
  </si>
  <si>
    <t>I.C. JOSE DE JESUS</t>
  </si>
  <si>
    <t>JOSE DE JESUS AGUILAR GOMEZ</t>
  </si>
  <si>
    <t>JUAN BERNARDO</t>
  </si>
  <si>
    <t xml:space="preserve">MANRIQUEZ </t>
  </si>
  <si>
    <t>PANIAGUA</t>
  </si>
  <si>
    <t>MAQUINARIA E INGENIERIA SA DE CV</t>
  </si>
  <si>
    <t>MIN961213QD7</t>
  </si>
  <si>
    <t>JAIME</t>
  </si>
  <si>
    <t>FUENTES</t>
  </si>
  <si>
    <t>PROYECTOS Y CONSTRUCCIONES MIRANDA SA DE CV</t>
  </si>
  <si>
    <t xml:space="preserve">PCM030725BB2 </t>
  </si>
  <si>
    <t>CLAUDIA LORENA</t>
  </si>
  <si>
    <t>DELGADO</t>
  </si>
  <si>
    <t>CASTORENA</t>
  </si>
  <si>
    <t>R.I.BAHN CONSTRUCTORES SA DE CV</t>
  </si>
  <si>
    <t>RCO0809101W6</t>
  </si>
  <si>
    <t>OSCAR</t>
  </si>
  <si>
    <t>ESTENS</t>
  </si>
  <si>
    <t>URBANIZACIONES Y EDIFICACIONES GAES SA DE CV</t>
  </si>
  <si>
    <t>UEG870303GD9</t>
  </si>
  <si>
    <t>GREGORIO</t>
  </si>
  <si>
    <t>CALVILLO</t>
  </si>
  <si>
    <t>SILVA</t>
  </si>
  <si>
    <t>GREGORIO CALVILLO SILVA</t>
  </si>
  <si>
    <t>CASG650414989</t>
  </si>
  <si>
    <t>MARIA GUADALUPE</t>
  </si>
  <si>
    <t>ALBA</t>
  </si>
  <si>
    <t>PADILLA</t>
  </si>
  <si>
    <t>PEDROZA DIAZ CONSTRUCCIONES SA DE CV</t>
  </si>
  <si>
    <t>URC1311154B0</t>
  </si>
  <si>
    <t>I.C. EDUARDO</t>
  </si>
  <si>
    <t>DIAZ</t>
  </si>
  <si>
    <t xml:space="preserve">VILLANUEVA </t>
  </si>
  <si>
    <t xml:space="preserve">CONSGEC S.A. DE C.V. </t>
  </si>
  <si>
    <t xml:space="preserve">CON100208471      </t>
  </si>
  <si>
    <t>JORGE MARCOS</t>
  </si>
  <si>
    <t xml:space="preserve">JORGE MARCOS MIRANDA GALLARDO </t>
  </si>
  <si>
    <t xml:space="preserve">MIGJ7906139P9   </t>
  </si>
  <si>
    <t>I.C. MIGUEL ANGEL</t>
  </si>
  <si>
    <t xml:space="preserve">VALENCIANO </t>
  </si>
  <si>
    <t>GUERRERO</t>
  </si>
  <si>
    <t>VAGUE CONSTRUCCIONES S.A. DE C.V.</t>
  </si>
  <si>
    <t>VCO121207NV0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</si>
  <si>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</si>
  <si>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</si>
  <si>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</si>
  <si>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</si>
  <si>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</si>
  <si>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</si>
  <si>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</si>
  <si>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</si>
  <si>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</si>
  <si>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</si>
  <si>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</si>
  <si>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</si>
  <si>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</si>
  <si>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</si>
  <si>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</si>
  <si>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</si>
  <si>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</si>
  <si>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</si>
  <si>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</si>
  <si>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</si>
  <si>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</si>
  <si>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</si>
  <si>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</si>
  <si>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GILBERTO</t>
  </si>
  <si>
    <t>POZO</t>
  </si>
  <si>
    <t>JUAREZ</t>
  </si>
  <si>
    <t>POJG500625AA9</t>
  </si>
  <si>
    <t xml:space="preserve">SUBDIRECTOR DE ESTUDIOS PROYECTOS Y CONSTRUCCION </t>
  </si>
  <si>
    <t>47091</t>
  </si>
  <si>
    <t>Partida Presupuestal</t>
  </si>
  <si>
    <t>6-1-3-01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</si>
  <si>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</si>
  <si>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</si>
  <si>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</si>
  <si>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</si>
  <si>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</si>
  <si>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</si>
  <si>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</si>
  <si>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</si>
  <si>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ELABORO CONVENIO MODIFICATORIO</t>
  </si>
  <si>
    <t>https://is.gd/bY84gV</t>
  </si>
  <si>
    <t>https://is.gd/RmiwS4</t>
  </si>
  <si>
    <t>https://is.gd/GbQtIC</t>
  </si>
  <si>
    <t>https://is.gd/WH252f</t>
  </si>
  <si>
    <t>https://is.gd/Dcfelq</t>
  </si>
  <si>
    <t xml:space="preserve">En la columna D de la tabla 365641 en donde debe capturarse la fecha de firma del convenio modificatorio y en virtud de que no se celebró convenio modificatorio alguno y considerando que el SIPOT demanda la captura de un valor de fecha en el formato dd/MM/YYYY, se capturó 31/03/2019 por ser la fecha de término del período que se reporta </t>
  </si>
  <si>
    <t>https://is.gd/yyblkh</t>
  </si>
  <si>
    <t>https://is.gd/xfFB8K</t>
  </si>
  <si>
    <t>https://is.gd/pVHhfs</t>
  </si>
  <si>
    <t>https://is.gd/oEdV1t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</si>
</sst>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* #,##0.00\ ;&quot; $&quot;* \(#,##0.00\);&quot; $&quot;* \-#\ ;@\ "/>
    <numFmt numFmtId="165" formatCode="#,##0.00\ ;[Red]\-#,##0.00\ "/>
    <numFmt numFmtId="166" formatCode="0.00\ ;[Red]\-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4" fillId="0" borderId="11" xfId="46" applyNumberFormat="1" applyFont="1" applyFill="1" applyBorder="1" applyAlignment="1" applyProtection="1">
      <alignment horizontal="center" vertical="top" wrapText="1"/>
      <protection/>
    </xf>
    <xf numFmtId="0" fontId="5" fillId="0" borderId="11" xfId="46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 locked="0"/>
    </xf>
    <xf numFmtId="166" fontId="0" fillId="0" borderId="11" xfId="0" applyNumberFormat="1" applyBorder="1" applyAlignment="1">
      <alignment horizontal="center" vertical="top" wrapText="1"/>
    </xf>
    <xf numFmtId="0" fontId="5" fillId="34" borderId="11" xfId="46" applyNumberFormat="1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  <xf numFmtId="0" fontId="3" fillId="0" borderId="0" xfId="55" applyFont="1" applyAlignment="1">
      <alignment vertical="top" wrapText="1"/>
      <protection/>
    </xf>
    <xf numFmtId="0" fontId="0" fillId="0" borderId="0" xfId="55" applyFont="1" applyAlignment="1">
      <alignment vertical="top" wrapText="1"/>
      <protection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vertical="top" wrapText="1"/>
    </xf>
    <xf numFmtId="0" fontId="4" fillId="0" borderId="0" xfId="46" applyNumberFormat="1" applyFont="1" applyFill="1" applyBorder="1" applyAlignment="1" applyProtection="1">
      <alignment vertical="top" wrapText="1"/>
      <protection/>
    </xf>
    <xf numFmtId="0" fontId="5" fillId="0" borderId="11" xfId="46" applyNumberFormat="1" applyFill="1" applyBorder="1" applyAlignment="1" applyProtection="1">
      <alignment horizontal="center" vertical="top" wrapText="1"/>
      <protection/>
    </xf>
    <xf numFmtId="0" fontId="5" fillId="0" borderId="0" xfId="46" applyNumberFormat="1" applyFont="1" applyFill="1" applyBorder="1" applyAlignment="1" applyProtection="1">
      <alignment horizontal="center" vertical="top" wrapText="1"/>
      <protection/>
    </xf>
    <xf numFmtId="165" fontId="0" fillId="0" borderId="11" xfId="51" applyNumberFormat="1" applyFill="1" applyBorder="1" applyAlignment="1" applyProtection="1">
      <alignment horizontal="center" vertical="top" wrapText="1"/>
      <protection locked="0"/>
    </xf>
    <xf numFmtId="165" fontId="0" fillId="0" borderId="11" xfId="0" applyNumberForma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5" fontId="0" fillId="0" borderId="0" xfId="51" applyNumberFormat="1" applyFont="1" applyFill="1" applyBorder="1" applyAlignment="1" applyProtection="1">
      <alignment horizontal="center" vertical="top" wrapText="1"/>
      <protection locked="0"/>
    </xf>
    <xf numFmtId="0" fontId="5" fillId="0" borderId="12" xfId="46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Tabla_36563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1TPmqF" TargetMode="External" /><Relationship Id="rId2" Type="http://schemas.openxmlformats.org/officeDocument/2006/relationships/hyperlink" Target="https://is.gd/1TPmqF" TargetMode="External" /><Relationship Id="rId3" Type="http://schemas.openxmlformats.org/officeDocument/2006/relationships/hyperlink" Target="https://is.gd/UDtVt6" TargetMode="External" /><Relationship Id="rId4" Type="http://schemas.openxmlformats.org/officeDocument/2006/relationships/hyperlink" Target="https://is.gd/101Rwq" TargetMode="External" /><Relationship Id="rId5" Type="http://schemas.openxmlformats.org/officeDocument/2006/relationships/hyperlink" Target="https://is.gd/RTs92N" TargetMode="External" /><Relationship Id="rId6" Type="http://schemas.openxmlformats.org/officeDocument/2006/relationships/hyperlink" Target="https://is.gd/FSZtc3" TargetMode="External" /><Relationship Id="rId7" Type="http://schemas.openxmlformats.org/officeDocument/2006/relationships/hyperlink" Target="https://is.gd/Lb0Gz5" TargetMode="External" /><Relationship Id="rId8" Type="http://schemas.openxmlformats.org/officeDocument/2006/relationships/hyperlink" Target="https://is.gd/GJlLRS" TargetMode="External" /><Relationship Id="rId9" Type="http://schemas.openxmlformats.org/officeDocument/2006/relationships/hyperlink" Target="https://is.gd/1U0y4G" TargetMode="External" /><Relationship Id="rId10" Type="http://schemas.openxmlformats.org/officeDocument/2006/relationships/hyperlink" Target="https://is.gd/Nynwsa" TargetMode="External" /><Relationship Id="rId11" Type="http://schemas.openxmlformats.org/officeDocument/2006/relationships/hyperlink" Target="https://is.gd/pv9X5L" TargetMode="External" /><Relationship Id="rId12" Type="http://schemas.openxmlformats.org/officeDocument/2006/relationships/hyperlink" Target="https://is.gd/UDtVt6" TargetMode="External" /><Relationship Id="rId13" Type="http://schemas.openxmlformats.org/officeDocument/2006/relationships/hyperlink" Target="https://is.gd/MbBUVZ" TargetMode="External" /><Relationship Id="rId14" Type="http://schemas.openxmlformats.org/officeDocument/2006/relationships/hyperlink" Target="https://is.gd/RTs92N" TargetMode="External" /><Relationship Id="rId15" Type="http://schemas.openxmlformats.org/officeDocument/2006/relationships/hyperlink" Target="https://is.gd/Lb0Gz5" TargetMode="External" /><Relationship Id="rId16" Type="http://schemas.openxmlformats.org/officeDocument/2006/relationships/hyperlink" Target="https://is.gd/uCAZEf" TargetMode="External" /><Relationship Id="rId17" Type="http://schemas.openxmlformats.org/officeDocument/2006/relationships/hyperlink" Target="https://is.gd/qpgThE" TargetMode="External" /><Relationship Id="rId18" Type="http://schemas.openxmlformats.org/officeDocument/2006/relationships/hyperlink" Target="https://is.gd/QfxQ07" TargetMode="External" /><Relationship Id="rId19" Type="http://schemas.openxmlformats.org/officeDocument/2006/relationships/hyperlink" Target="https://is.gd/UDtVt6" TargetMode="External" /><Relationship Id="rId20" Type="http://schemas.openxmlformats.org/officeDocument/2006/relationships/hyperlink" Target="https://is.gd/pDOeR8" TargetMode="External" /><Relationship Id="rId21" Type="http://schemas.openxmlformats.org/officeDocument/2006/relationships/hyperlink" Target="https://is.gd/RTs92N" TargetMode="External" /><Relationship Id="rId22" Type="http://schemas.openxmlformats.org/officeDocument/2006/relationships/hyperlink" Target="https://is.gd/Lb0Gz5" TargetMode="External" /><Relationship Id="rId23" Type="http://schemas.openxmlformats.org/officeDocument/2006/relationships/hyperlink" Target="https://is.gd/uiekvS" TargetMode="External" /><Relationship Id="rId24" Type="http://schemas.openxmlformats.org/officeDocument/2006/relationships/hyperlink" Target="https://is.gd/ESA2en" TargetMode="External" /><Relationship Id="rId25" Type="http://schemas.openxmlformats.org/officeDocument/2006/relationships/hyperlink" Target="https://is.gd/UDtVt6" TargetMode="External" /><Relationship Id="rId26" Type="http://schemas.openxmlformats.org/officeDocument/2006/relationships/hyperlink" Target="https://is.gd/Sp0mQK" TargetMode="External" /><Relationship Id="rId27" Type="http://schemas.openxmlformats.org/officeDocument/2006/relationships/hyperlink" Target="https://is.gd/RTs92N" TargetMode="External" /><Relationship Id="rId28" Type="http://schemas.openxmlformats.org/officeDocument/2006/relationships/hyperlink" Target="https://is.gd/Lb0Gz5" TargetMode="External" /><Relationship Id="rId29" Type="http://schemas.openxmlformats.org/officeDocument/2006/relationships/hyperlink" Target="https://is.gd/V31WBg" TargetMode="External" /><Relationship Id="rId30" Type="http://schemas.openxmlformats.org/officeDocument/2006/relationships/hyperlink" Target="https://is.gd/2wpwdC" TargetMode="External" /><Relationship Id="rId31" Type="http://schemas.openxmlformats.org/officeDocument/2006/relationships/hyperlink" Target="https://is.gd/4pDVpy" TargetMode="External" /><Relationship Id="rId32" Type="http://schemas.openxmlformats.org/officeDocument/2006/relationships/hyperlink" Target="https://is.gd/UDtVt6" TargetMode="External" /><Relationship Id="rId33" Type="http://schemas.openxmlformats.org/officeDocument/2006/relationships/hyperlink" Target="https://is.gd/RTs92N" TargetMode="External" /><Relationship Id="rId34" Type="http://schemas.openxmlformats.org/officeDocument/2006/relationships/hyperlink" Target="https://is.gd/Lb0Gz5" TargetMode="External" /><Relationship Id="rId35" Type="http://schemas.openxmlformats.org/officeDocument/2006/relationships/hyperlink" Target="https://is.gd/hYsjkV" TargetMode="External" /><Relationship Id="rId36" Type="http://schemas.openxmlformats.org/officeDocument/2006/relationships/hyperlink" Target="https://is.gd/6lKkKL" TargetMode="External" /><Relationship Id="rId37" Type="http://schemas.openxmlformats.org/officeDocument/2006/relationships/hyperlink" Target="https://is.gd/jddBi8" TargetMode="External" /><Relationship Id="rId38" Type="http://schemas.openxmlformats.org/officeDocument/2006/relationships/hyperlink" Target="https://is.gd/yyblkh" TargetMode="External" /><Relationship Id="rId39" Type="http://schemas.openxmlformats.org/officeDocument/2006/relationships/hyperlink" Target="https://is.gd/xfFB8K" TargetMode="External" /><Relationship Id="rId40" Type="http://schemas.openxmlformats.org/officeDocument/2006/relationships/hyperlink" Target="https://is.gd/pVHhfs" TargetMode="External" /><Relationship Id="rId41" Type="http://schemas.openxmlformats.org/officeDocument/2006/relationships/hyperlink" Target="https://is.gd/Dcfelq" TargetMode="External" /><Relationship Id="rId42" Type="http://schemas.openxmlformats.org/officeDocument/2006/relationships/hyperlink" Target="https://is.gd/WH252f" TargetMode="External" /><Relationship Id="rId43" Type="http://schemas.openxmlformats.org/officeDocument/2006/relationships/hyperlink" Target="https://is.gd/GbQtIC" TargetMode="External" /><Relationship Id="rId44" Type="http://schemas.openxmlformats.org/officeDocument/2006/relationships/hyperlink" Target="https://is.gd/RmiwS4" TargetMode="External" /><Relationship Id="rId45" Type="http://schemas.openxmlformats.org/officeDocument/2006/relationships/hyperlink" Target="https://is.gd/YNmdYv" TargetMode="External" /><Relationship Id="rId46" Type="http://schemas.openxmlformats.org/officeDocument/2006/relationships/hyperlink" Target="https://is.gd/KYadRW" TargetMode="External" /><Relationship Id="rId47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bY84gV" TargetMode="External" /><Relationship Id="rId2" Type="http://schemas.openxmlformats.org/officeDocument/2006/relationships/hyperlink" Target="https://is.gd/bY84gV" TargetMode="External" /><Relationship Id="rId3" Type="http://schemas.openxmlformats.org/officeDocument/2006/relationships/hyperlink" Target="https://is.gd/bY84gV" TargetMode="External" /><Relationship Id="rId4" Type="http://schemas.openxmlformats.org/officeDocument/2006/relationships/hyperlink" Target="https://is.gd/bY84gV" TargetMode="External" /><Relationship Id="rId5" Type="http://schemas.openxmlformats.org/officeDocument/2006/relationships/hyperlink" Target="https://is.gd/bY84g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"/>
  <sheetViews>
    <sheetView tabSelected="1" zoomScale="85" zoomScaleNormal="85" zoomScalePageLayoutView="0" workbookViewId="0" topLeftCell="BC2">
      <selection activeCell="BD15" sqref="BD15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8.8515625" style="0" customWidth="1"/>
    <col min="5" max="5" width="16.421875" style="0" customWidth="1"/>
    <col min="6" max="6" width="46.28125" style="0" customWidth="1"/>
    <col min="7" max="7" width="38.7109375" style="0" customWidth="1"/>
    <col min="8" max="8" width="46.28125" style="0" customWidth="1"/>
    <col min="9" max="9" width="32.7109375" style="0" customWidth="1"/>
    <col min="10" max="10" width="37.57421875" style="0" customWidth="1"/>
    <col min="11" max="11" width="46.28125" style="0" customWidth="1"/>
    <col min="12" max="12" width="44.00390625" style="0" customWidth="1"/>
    <col min="13" max="13" width="46.28125" style="0" customWidth="1"/>
    <col min="14" max="14" width="73.7109375" style="0" customWidth="1"/>
    <col min="15" max="15" width="68.57421875" style="0" customWidth="1"/>
    <col min="16" max="16" width="61.7109375" style="0" customWidth="1"/>
    <col min="17" max="17" width="38.00390625" style="0" customWidth="1"/>
    <col min="18" max="18" width="33.7109375" style="0" customWidth="1"/>
    <col min="19" max="19" width="37.00390625" style="0" customWidth="1"/>
    <col min="20" max="20" width="38.8515625" style="0" customWidth="1"/>
    <col min="21" max="21" width="34.8515625" style="0" customWidth="1"/>
    <col min="22" max="22" width="48.8515625" style="0" customWidth="1"/>
    <col min="23" max="23" width="45.140625" style="0" customWidth="1"/>
    <col min="24" max="24" width="16.28125" style="0" customWidth="1"/>
    <col min="25" max="25" width="19.57421875" style="0" customWidth="1"/>
    <col min="26" max="26" width="31.421875" style="0" customWidth="1"/>
    <col min="27" max="27" width="31.00390625" style="0" customWidth="1"/>
    <col min="28" max="28" width="16.7109375" style="0" customWidth="1"/>
    <col min="29" max="29" width="37.28125" style="0" customWidth="1"/>
    <col min="30" max="30" width="47.57421875" style="0" customWidth="1"/>
    <col min="31" max="31" width="44.28125" style="0" customWidth="1"/>
    <col min="32" max="32" width="44.7109375" style="0" customWidth="1"/>
    <col min="33" max="33" width="14.57421875" style="0" customWidth="1"/>
    <col min="34" max="34" width="35.57421875" style="0" customWidth="1"/>
    <col min="35" max="35" width="13.57421875" style="0" customWidth="1"/>
    <col min="36" max="36" width="17.140625" style="0" customWidth="1"/>
    <col min="37" max="37" width="41.421875" style="0" customWidth="1"/>
    <col min="38" max="38" width="43.57421875" style="0" customWidth="1"/>
    <col min="39" max="39" width="68.7109375" style="0" customWidth="1"/>
    <col min="40" max="40" width="46.8515625" style="0" customWidth="1"/>
    <col min="41" max="41" width="46.28125" style="0" customWidth="1"/>
    <col min="42" max="42" width="36.28125" style="0" customWidth="1"/>
    <col min="43" max="43" width="22.421875" style="0" customWidth="1"/>
    <col min="44" max="44" width="46.8515625" style="0" customWidth="1"/>
    <col min="45" max="45" width="44.7109375" style="0" customWidth="1"/>
    <col min="46" max="46" width="41.57421875" style="0" customWidth="1"/>
    <col min="47" max="47" width="60.421875" style="0" customWidth="1"/>
    <col min="48" max="48" width="82.421875" style="0" customWidth="1"/>
    <col min="49" max="49" width="51.421875" style="0" customWidth="1"/>
    <col min="50" max="50" width="42.421875" style="0" customWidth="1"/>
    <col min="51" max="51" width="46.28125" style="0" customWidth="1"/>
    <col min="52" max="52" width="57.28125" style="0" customWidth="1"/>
    <col min="53" max="53" width="46.8515625" style="0" customWidth="1"/>
    <col min="54" max="54" width="52.00390625" style="0" customWidth="1"/>
    <col min="55" max="55" width="77.00390625" style="0" customWidth="1"/>
    <col min="56" max="56" width="32.00390625" style="0" customWidth="1"/>
    <col min="57" max="57" width="66.421875" style="0" customWidth="1"/>
    <col min="58" max="58" width="17.7109375" style="0" customWidth="1"/>
    <col min="59" max="59" width="20.140625" style="0" customWidth="1"/>
    <col min="60" max="60" width="74.140625" style="0" customWidth="1"/>
  </cols>
  <sheetData>
    <row r="1" ht="12.75" hidden="1">
      <c r="A1" t="s">
        <v>0</v>
      </c>
    </row>
    <row r="2" spans="1:9" ht="15" customHeight="1">
      <c r="A2" s="32" t="s">
        <v>1</v>
      </c>
      <c r="B2" s="32"/>
      <c r="C2" s="32"/>
      <c r="D2" s="32" t="s">
        <v>2</v>
      </c>
      <c r="E2" s="32"/>
      <c r="F2" s="32"/>
      <c r="G2" s="32" t="s">
        <v>3</v>
      </c>
      <c r="H2" s="32"/>
      <c r="I2" s="32"/>
    </row>
    <row r="3" spans="1:9" ht="12.75">
      <c r="A3" s="33" t="s">
        <v>4</v>
      </c>
      <c r="B3" s="33"/>
      <c r="C3" s="33"/>
      <c r="D3" s="33" t="s">
        <v>5</v>
      </c>
      <c r="E3" s="33"/>
      <c r="F3" s="33"/>
      <c r="G3" s="33" t="s">
        <v>6</v>
      </c>
      <c r="H3" s="33"/>
      <c r="I3" s="33"/>
    </row>
    <row r="4" spans="1:60" ht="12.7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>
      <c r="A6" s="32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8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ht="76.5">
      <c r="A8" s="2">
        <v>2019</v>
      </c>
      <c r="B8" s="3">
        <v>43466</v>
      </c>
      <c r="C8" s="3">
        <v>43555</v>
      </c>
      <c r="D8" s="28" t="s">
        <v>137</v>
      </c>
      <c r="E8" s="28" t="s">
        <v>138</v>
      </c>
      <c r="F8" s="2">
        <f>(Tabla_365608!A5)</f>
        <v>1</v>
      </c>
      <c r="G8" s="4" t="s">
        <v>139</v>
      </c>
      <c r="H8" s="5" t="s">
        <v>140</v>
      </c>
      <c r="I8" s="3">
        <v>43475</v>
      </c>
      <c r="J8" s="4" t="s">
        <v>141</v>
      </c>
      <c r="K8" s="2">
        <f>(Tabla_365637!A4)</f>
        <v>1</v>
      </c>
      <c r="L8" s="3">
        <v>43480</v>
      </c>
      <c r="M8" s="2">
        <f>(Tabla_365638!A4)</f>
        <v>1</v>
      </c>
      <c r="N8" s="2">
        <f>Tabla_365639!A4</f>
        <v>1</v>
      </c>
      <c r="O8" s="5" t="s">
        <v>140</v>
      </c>
      <c r="P8" s="24" t="s">
        <v>395</v>
      </c>
      <c r="Q8" s="6" t="s">
        <v>142</v>
      </c>
      <c r="R8" s="2" t="s">
        <v>143</v>
      </c>
      <c r="S8" s="2" t="s">
        <v>144</v>
      </c>
      <c r="T8" s="2" t="s">
        <v>145</v>
      </c>
      <c r="U8" s="2" t="s">
        <v>146</v>
      </c>
      <c r="V8" s="2" t="s">
        <v>147</v>
      </c>
      <c r="W8" s="2" t="s">
        <v>148</v>
      </c>
      <c r="X8" s="2" t="s">
        <v>149</v>
      </c>
      <c r="Y8" s="2" t="s">
        <v>150</v>
      </c>
      <c r="Z8" s="2" t="s">
        <v>150</v>
      </c>
      <c r="AA8" s="7" t="s">
        <v>151</v>
      </c>
      <c r="AB8" s="3">
        <v>43494</v>
      </c>
      <c r="AC8" s="29">
        <v>4520409.0862069</v>
      </c>
      <c r="AD8" s="26">
        <f>(AC8*1.16)</f>
        <v>5243674.540000004</v>
      </c>
      <c r="AE8" s="8">
        <v>0</v>
      </c>
      <c r="AF8" s="8">
        <v>0</v>
      </c>
      <c r="AG8" s="2" t="s">
        <v>152</v>
      </c>
      <c r="AH8" s="2" t="s">
        <v>153</v>
      </c>
      <c r="AI8" s="2" t="s">
        <v>154</v>
      </c>
      <c r="AJ8" s="4" t="s">
        <v>141</v>
      </c>
      <c r="AK8" s="3">
        <v>43505</v>
      </c>
      <c r="AL8" s="3">
        <v>43584</v>
      </c>
      <c r="AM8" s="5" t="s">
        <v>155</v>
      </c>
      <c r="AN8" s="6" t="s">
        <v>156</v>
      </c>
      <c r="AO8" s="2">
        <f>Tabla_365640!A4</f>
        <v>1</v>
      </c>
      <c r="AP8" s="28" t="s">
        <v>157</v>
      </c>
      <c r="AQ8" s="2" t="s">
        <v>158</v>
      </c>
      <c r="AR8" s="2" t="s">
        <v>159</v>
      </c>
      <c r="AS8" s="4" t="s">
        <v>160</v>
      </c>
      <c r="AT8" s="2" t="s">
        <v>161</v>
      </c>
      <c r="AU8" s="24" t="s">
        <v>397</v>
      </c>
      <c r="AV8" s="2" t="s">
        <v>162</v>
      </c>
      <c r="AW8" s="28" t="s">
        <v>239</v>
      </c>
      <c r="AX8" s="28" t="s">
        <v>164</v>
      </c>
      <c r="AY8" s="2">
        <f>(Tabla_365641!A4)</f>
        <v>1</v>
      </c>
      <c r="AZ8" s="2" t="s">
        <v>165</v>
      </c>
      <c r="BA8" s="6" t="s">
        <v>166</v>
      </c>
      <c r="BB8" s="30" t="s">
        <v>167</v>
      </c>
      <c r="BC8" s="6" t="s">
        <v>168</v>
      </c>
      <c r="BD8" s="24" t="s">
        <v>169</v>
      </c>
      <c r="BE8" s="2" t="s">
        <v>170</v>
      </c>
      <c r="BF8" s="3">
        <v>43566</v>
      </c>
      <c r="BG8" s="3">
        <v>43566</v>
      </c>
      <c r="BH8" s="2" t="s">
        <v>394</v>
      </c>
    </row>
    <row r="9" spans="1:60" ht="76.5">
      <c r="A9" s="2">
        <v>2019</v>
      </c>
      <c r="B9" s="3">
        <v>43466</v>
      </c>
      <c r="C9" s="3">
        <v>43555</v>
      </c>
      <c r="D9" s="28" t="s">
        <v>137</v>
      </c>
      <c r="E9" s="28" t="s">
        <v>138</v>
      </c>
      <c r="F9" s="2">
        <f>(Tabla_365608!A14)</f>
        <v>2</v>
      </c>
      <c r="G9" s="4" t="s">
        <v>171</v>
      </c>
      <c r="H9" s="31" t="s">
        <v>172</v>
      </c>
      <c r="I9" s="3">
        <v>43503</v>
      </c>
      <c r="J9" s="4" t="s">
        <v>173</v>
      </c>
      <c r="K9" s="2">
        <f>(Tabla_365637!A12)</f>
        <v>2</v>
      </c>
      <c r="L9" s="3">
        <v>43507</v>
      </c>
      <c r="M9" s="2">
        <f>(Tabla_365638!A12)</f>
        <v>2</v>
      </c>
      <c r="N9" s="2">
        <f>Tabla_365639!A5</f>
        <v>2</v>
      </c>
      <c r="O9" s="5" t="s">
        <v>174</v>
      </c>
      <c r="P9" s="5" t="s">
        <v>175</v>
      </c>
      <c r="Q9" s="6" t="s">
        <v>142</v>
      </c>
      <c r="R9" s="2" t="s">
        <v>176</v>
      </c>
      <c r="S9" s="2" t="s">
        <v>177</v>
      </c>
      <c r="T9" s="2" t="s">
        <v>178</v>
      </c>
      <c r="U9" s="2" t="s">
        <v>179</v>
      </c>
      <c r="V9" s="7" t="s">
        <v>180</v>
      </c>
      <c r="W9" s="2" t="s">
        <v>148</v>
      </c>
      <c r="X9" s="2" t="s">
        <v>149</v>
      </c>
      <c r="Y9" s="2" t="s">
        <v>150</v>
      </c>
      <c r="Z9" s="2" t="s">
        <v>150</v>
      </c>
      <c r="AA9" s="7" t="s">
        <v>181</v>
      </c>
      <c r="AB9" s="3">
        <v>43493</v>
      </c>
      <c r="AC9" s="27">
        <v>853732.181034483</v>
      </c>
      <c r="AD9" s="26">
        <f>(AC9*1.16)</f>
        <v>990329.3300000002</v>
      </c>
      <c r="AE9" s="8">
        <v>0</v>
      </c>
      <c r="AF9" s="8">
        <v>0</v>
      </c>
      <c r="AG9" s="2" t="s">
        <v>152</v>
      </c>
      <c r="AH9" s="2" t="s">
        <v>153</v>
      </c>
      <c r="AI9" s="2" t="s">
        <v>154</v>
      </c>
      <c r="AJ9" s="4" t="s">
        <v>173</v>
      </c>
      <c r="AK9" s="3">
        <v>43536</v>
      </c>
      <c r="AL9" s="3">
        <v>43584</v>
      </c>
      <c r="AM9" s="5" t="s">
        <v>182</v>
      </c>
      <c r="AN9" s="5" t="s">
        <v>156</v>
      </c>
      <c r="AO9" s="2">
        <f>Tabla_365640!A5</f>
        <v>2</v>
      </c>
      <c r="AP9" s="28" t="s">
        <v>157</v>
      </c>
      <c r="AQ9" s="2" t="s">
        <v>158</v>
      </c>
      <c r="AR9" s="2" t="s">
        <v>159</v>
      </c>
      <c r="AS9" s="2" t="s">
        <v>183</v>
      </c>
      <c r="AT9" s="4" t="s">
        <v>184</v>
      </c>
      <c r="AU9" s="24" t="s">
        <v>393</v>
      </c>
      <c r="AV9" s="2" t="s">
        <v>162</v>
      </c>
      <c r="AW9" s="28" t="s">
        <v>239</v>
      </c>
      <c r="AX9" s="28" t="s">
        <v>164</v>
      </c>
      <c r="AY9" s="2">
        <f>(Tabla_365641!A5)</f>
        <v>2</v>
      </c>
      <c r="AZ9" s="2" t="s">
        <v>165</v>
      </c>
      <c r="BA9" s="6" t="s">
        <v>166</v>
      </c>
      <c r="BB9" s="6" t="s">
        <v>167</v>
      </c>
      <c r="BC9" s="24" t="s">
        <v>185</v>
      </c>
      <c r="BD9" s="24" t="s">
        <v>186</v>
      </c>
      <c r="BE9" s="2" t="s">
        <v>170</v>
      </c>
      <c r="BF9" s="3">
        <v>43566</v>
      </c>
      <c r="BG9" s="3">
        <v>43566</v>
      </c>
      <c r="BH9" s="2" t="s">
        <v>394</v>
      </c>
    </row>
    <row r="10" spans="1:60" ht="76.5">
      <c r="A10" s="2">
        <v>2019</v>
      </c>
      <c r="B10" s="3">
        <v>43466</v>
      </c>
      <c r="C10" s="3">
        <v>43555</v>
      </c>
      <c r="D10" s="28" t="s">
        <v>137</v>
      </c>
      <c r="E10" s="28" t="s">
        <v>138</v>
      </c>
      <c r="F10" s="2">
        <f>(Tabla_365608!A25)</f>
        <v>3</v>
      </c>
      <c r="G10" s="4" t="s">
        <v>187</v>
      </c>
      <c r="H10" s="25" t="s">
        <v>188</v>
      </c>
      <c r="I10" s="3">
        <v>43503</v>
      </c>
      <c r="J10" s="4" t="s">
        <v>189</v>
      </c>
      <c r="K10" s="2">
        <f>(Tabla_365637!A25)</f>
        <v>3</v>
      </c>
      <c r="L10" s="3">
        <v>43507</v>
      </c>
      <c r="M10" s="2">
        <f>(Tabla_365638!A25)</f>
        <v>3</v>
      </c>
      <c r="N10" s="2">
        <f>Tabla_365639!A6</f>
        <v>3</v>
      </c>
      <c r="O10" s="5" t="s">
        <v>190</v>
      </c>
      <c r="P10" s="5" t="s">
        <v>191</v>
      </c>
      <c r="Q10" s="6" t="s">
        <v>142</v>
      </c>
      <c r="R10" s="2" t="s">
        <v>192</v>
      </c>
      <c r="S10" s="2" t="s">
        <v>193</v>
      </c>
      <c r="T10" s="2" t="s">
        <v>194</v>
      </c>
      <c r="U10" s="2" t="s">
        <v>195</v>
      </c>
      <c r="V10" s="2" t="s">
        <v>196</v>
      </c>
      <c r="W10" s="2" t="s">
        <v>148</v>
      </c>
      <c r="X10" s="2" t="s">
        <v>149</v>
      </c>
      <c r="Y10" s="2" t="s">
        <v>150</v>
      </c>
      <c r="Z10" s="2" t="s">
        <v>150</v>
      </c>
      <c r="AA10" s="7" t="s">
        <v>197</v>
      </c>
      <c r="AB10" s="3">
        <v>43493</v>
      </c>
      <c r="AC10" s="27">
        <v>1078905.10344828</v>
      </c>
      <c r="AD10" s="26">
        <f>(AC10*1.16)</f>
        <v>1251529.9200000046</v>
      </c>
      <c r="AE10" s="8">
        <v>0</v>
      </c>
      <c r="AF10" s="8">
        <v>0</v>
      </c>
      <c r="AG10" s="2" t="s">
        <v>152</v>
      </c>
      <c r="AH10" s="2" t="s">
        <v>153</v>
      </c>
      <c r="AI10" s="2" t="s">
        <v>154</v>
      </c>
      <c r="AJ10" s="4" t="s">
        <v>189</v>
      </c>
      <c r="AK10" s="3">
        <v>43536</v>
      </c>
      <c r="AL10" s="3">
        <v>43579</v>
      </c>
      <c r="AM10" s="5" t="s">
        <v>198</v>
      </c>
      <c r="AN10" s="5" t="s">
        <v>156</v>
      </c>
      <c r="AO10" s="2">
        <f>Tabla_365640!A6</f>
        <v>3</v>
      </c>
      <c r="AP10" s="28" t="s">
        <v>157</v>
      </c>
      <c r="AQ10" s="2" t="s">
        <v>158</v>
      </c>
      <c r="AR10" s="2" t="s">
        <v>159</v>
      </c>
      <c r="AS10" s="2" t="s">
        <v>199</v>
      </c>
      <c r="AT10" s="4" t="s">
        <v>184</v>
      </c>
      <c r="AU10" s="24" t="s">
        <v>392</v>
      </c>
      <c r="AV10" s="2" t="s">
        <v>162</v>
      </c>
      <c r="AW10" s="28" t="s">
        <v>239</v>
      </c>
      <c r="AX10" s="28" t="s">
        <v>164</v>
      </c>
      <c r="AY10" s="2">
        <f>(Tabla_365641!A6)</f>
        <v>3</v>
      </c>
      <c r="AZ10" s="2" t="s">
        <v>165</v>
      </c>
      <c r="BA10" s="6" t="s">
        <v>166</v>
      </c>
      <c r="BB10" s="6" t="s">
        <v>167</v>
      </c>
      <c r="BC10" s="6" t="s">
        <v>200</v>
      </c>
      <c r="BD10" s="6" t="s">
        <v>201</v>
      </c>
      <c r="BE10" s="2" t="s">
        <v>170</v>
      </c>
      <c r="BF10" s="3">
        <v>43566</v>
      </c>
      <c r="BG10" s="3">
        <v>43566</v>
      </c>
      <c r="BH10" s="2" t="s">
        <v>394</v>
      </c>
    </row>
    <row r="11" spans="1:60" ht="76.5">
      <c r="A11" s="2">
        <v>2019</v>
      </c>
      <c r="B11" s="3">
        <v>43466</v>
      </c>
      <c r="C11" s="3">
        <v>43555</v>
      </c>
      <c r="D11" s="28" t="s">
        <v>137</v>
      </c>
      <c r="E11" s="28" t="s">
        <v>138</v>
      </c>
      <c r="F11" s="2">
        <f>(Tabla_365608!A40)</f>
        <v>4</v>
      </c>
      <c r="G11" s="4" t="s">
        <v>202</v>
      </c>
      <c r="H11" s="5" t="s">
        <v>203</v>
      </c>
      <c r="I11" s="3">
        <v>43503</v>
      </c>
      <c r="J11" s="4" t="s">
        <v>204</v>
      </c>
      <c r="K11" s="2">
        <f>(Tabla_365637!A40)</f>
        <v>4</v>
      </c>
      <c r="L11" s="3">
        <v>43507</v>
      </c>
      <c r="M11" s="2">
        <f>(Tabla_365638!A40)</f>
        <v>4</v>
      </c>
      <c r="N11" s="2">
        <f>Tabla_365639!A7</f>
        <v>4</v>
      </c>
      <c r="O11" s="24" t="s">
        <v>396</v>
      </c>
      <c r="P11" s="5" t="s">
        <v>205</v>
      </c>
      <c r="Q11" s="6" t="s">
        <v>142</v>
      </c>
      <c r="R11" s="2" t="s">
        <v>206</v>
      </c>
      <c r="S11" s="2" t="s">
        <v>207</v>
      </c>
      <c r="T11" s="2" t="s">
        <v>208</v>
      </c>
      <c r="U11" s="2" t="s">
        <v>209</v>
      </c>
      <c r="V11" s="2" t="s">
        <v>210</v>
      </c>
      <c r="W11" s="2" t="s">
        <v>148</v>
      </c>
      <c r="X11" s="2" t="s">
        <v>149</v>
      </c>
      <c r="Y11" s="2" t="s">
        <v>150</v>
      </c>
      <c r="Z11" s="2" t="s">
        <v>150</v>
      </c>
      <c r="AA11" s="7" t="s">
        <v>211</v>
      </c>
      <c r="AB11" s="3">
        <v>43493</v>
      </c>
      <c r="AC11" s="27">
        <v>2130311.64655172</v>
      </c>
      <c r="AD11" s="26">
        <f>(AC11*1.16)</f>
        <v>2471161.5099999947</v>
      </c>
      <c r="AE11" s="8">
        <v>0</v>
      </c>
      <c r="AF11" s="8">
        <v>0</v>
      </c>
      <c r="AG11" s="2" t="s">
        <v>152</v>
      </c>
      <c r="AH11" s="2" t="s">
        <v>153</v>
      </c>
      <c r="AI11" s="2" t="s">
        <v>154</v>
      </c>
      <c r="AJ11" s="4" t="s">
        <v>204</v>
      </c>
      <c r="AK11" s="3">
        <v>43530</v>
      </c>
      <c r="AL11" s="3">
        <v>43584</v>
      </c>
      <c r="AM11" s="5" t="s">
        <v>212</v>
      </c>
      <c r="AN11" s="5" t="s">
        <v>156</v>
      </c>
      <c r="AO11" s="2">
        <f>Tabla_365640!A7</f>
        <v>4</v>
      </c>
      <c r="AP11" s="28" t="s">
        <v>157</v>
      </c>
      <c r="AQ11" s="2" t="s">
        <v>158</v>
      </c>
      <c r="AR11" s="2" t="s">
        <v>159</v>
      </c>
      <c r="AS11" s="2" t="s">
        <v>213</v>
      </c>
      <c r="AT11" s="4" t="s">
        <v>184</v>
      </c>
      <c r="AU11" s="24" t="s">
        <v>391</v>
      </c>
      <c r="AV11" s="2" t="s">
        <v>162</v>
      </c>
      <c r="AW11" s="28" t="s">
        <v>239</v>
      </c>
      <c r="AX11" s="28" t="s">
        <v>164</v>
      </c>
      <c r="AY11" s="2">
        <f>(Tabla_365641!A7)</f>
        <v>4</v>
      </c>
      <c r="AZ11" s="2" t="s">
        <v>165</v>
      </c>
      <c r="BA11" s="6" t="s">
        <v>166</v>
      </c>
      <c r="BB11" s="6" t="s">
        <v>167</v>
      </c>
      <c r="BC11" s="6" t="s">
        <v>214</v>
      </c>
      <c r="BD11" s="9" t="s">
        <v>215</v>
      </c>
      <c r="BE11" s="2" t="s">
        <v>170</v>
      </c>
      <c r="BF11" s="3">
        <v>43566</v>
      </c>
      <c r="BG11" s="3">
        <v>43566</v>
      </c>
      <c r="BH11" s="2" t="s">
        <v>394</v>
      </c>
    </row>
    <row r="12" spans="1:60" ht="76.5">
      <c r="A12" s="2">
        <v>2019</v>
      </c>
      <c r="B12" s="3">
        <v>43466</v>
      </c>
      <c r="C12" s="3">
        <v>43555</v>
      </c>
      <c r="D12" s="28" t="s">
        <v>137</v>
      </c>
      <c r="E12" s="28" t="s">
        <v>138</v>
      </c>
      <c r="F12" s="2">
        <f>(Tabla_365608!A49)</f>
        <v>5</v>
      </c>
      <c r="G12" s="4" t="s">
        <v>216</v>
      </c>
      <c r="H12" s="5" t="s">
        <v>217</v>
      </c>
      <c r="I12" s="3">
        <v>43539</v>
      </c>
      <c r="J12" s="4" t="s">
        <v>218</v>
      </c>
      <c r="K12" s="2">
        <f>(Tabla_365637!A49)</f>
        <v>5</v>
      </c>
      <c r="L12" s="3">
        <v>43532</v>
      </c>
      <c r="M12" s="2">
        <f>(Tabla_365638!A49)</f>
        <v>5</v>
      </c>
      <c r="N12" s="2">
        <f>(Tabla_365637!A49)</f>
        <v>5</v>
      </c>
      <c r="O12" s="5" t="s">
        <v>219</v>
      </c>
      <c r="P12" s="5" t="s">
        <v>220</v>
      </c>
      <c r="Q12" s="6" t="s">
        <v>142</v>
      </c>
      <c r="R12" s="2" t="s">
        <v>221</v>
      </c>
      <c r="S12" s="2" t="s">
        <v>222</v>
      </c>
      <c r="T12" s="2" t="s">
        <v>223</v>
      </c>
      <c r="U12" s="2" t="s">
        <v>224</v>
      </c>
      <c r="V12" s="2" t="s">
        <v>225</v>
      </c>
      <c r="W12" s="2" t="s">
        <v>148</v>
      </c>
      <c r="X12" s="2" t="s">
        <v>149</v>
      </c>
      <c r="Y12" s="2" t="s">
        <v>150</v>
      </c>
      <c r="Z12" s="2" t="s">
        <v>150</v>
      </c>
      <c r="AA12" s="7" t="s">
        <v>226</v>
      </c>
      <c r="AB12" s="3">
        <v>43545</v>
      </c>
      <c r="AC12" s="27">
        <v>1851186.09</v>
      </c>
      <c r="AD12" s="26">
        <f>(AC12*1.16)</f>
        <v>2147375.8644</v>
      </c>
      <c r="AE12" s="8">
        <v>0</v>
      </c>
      <c r="AF12" s="8">
        <v>0</v>
      </c>
      <c r="AG12" s="2" t="s">
        <v>152</v>
      </c>
      <c r="AH12" s="2" t="s">
        <v>153</v>
      </c>
      <c r="AI12" s="2" t="s">
        <v>154</v>
      </c>
      <c r="AJ12" s="4" t="s">
        <v>218</v>
      </c>
      <c r="AK12" s="3">
        <v>43554</v>
      </c>
      <c r="AL12" s="3">
        <v>43584</v>
      </c>
      <c r="AM12" s="24" t="s">
        <v>398</v>
      </c>
      <c r="AN12" s="5" t="s">
        <v>156</v>
      </c>
      <c r="AO12" s="2">
        <f>Tabla_365640!A8</f>
        <v>5</v>
      </c>
      <c r="AP12" s="28" t="s">
        <v>157</v>
      </c>
      <c r="AQ12" s="2" t="s">
        <v>158</v>
      </c>
      <c r="AR12" s="2" t="s">
        <v>159</v>
      </c>
      <c r="AS12" s="2" t="s">
        <v>227</v>
      </c>
      <c r="AT12" s="4" t="s">
        <v>184</v>
      </c>
      <c r="AU12" s="24" t="s">
        <v>390</v>
      </c>
      <c r="AV12" s="2" t="s">
        <v>162</v>
      </c>
      <c r="AW12" s="28" t="s">
        <v>239</v>
      </c>
      <c r="AX12" s="28" t="s">
        <v>164</v>
      </c>
      <c r="AY12" s="2">
        <f>(Tabla_365641!A8)</f>
        <v>5</v>
      </c>
      <c r="AZ12" s="2" t="s">
        <v>165</v>
      </c>
      <c r="BA12" s="6" t="s">
        <v>166</v>
      </c>
      <c r="BB12" s="6" t="s">
        <v>167</v>
      </c>
      <c r="BC12" s="6" t="s">
        <v>228</v>
      </c>
      <c r="BD12" s="9" t="s">
        <v>229</v>
      </c>
      <c r="BE12" s="2" t="s">
        <v>170</v>
      </c>
      <c r="BF12" s="3">
        <v>43566</v>
      </c>
      <c r="BG12" s="3">
        <v>43566</v>
      </c>
      <c r="BH12" s="2" t="s">
        <v>394</v>
      </c>
    </row>
  </sheetData>
  <sheetProtection selectLockedCells="1" selectUnlockedCells="1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operator="equal" allowBlank="1" showErrorMessage="1" sqref="D8:D12">
      <formula1>Hidden_13</formula1>
    </dataValidation>
    <dataValidation type="list" operator="equal" allowBlank="1" showErrorMessage="1" sqref="E8:E12">
      <formula1>Hidden_24</formula1>
    </dataValidation>
    <dataValidation type="list" operator="equal" allowBlank="1" showErrorMessage="1" sqref="AP8:AP12">
      <formula1>Hidden_341</formula1>
    </dataValidation>
    <dataValidation type="list" operator="equal" allowBlank="1" showErrorMessage="1" sqref="AW8:AW12">
      <formula1>Hidden_448</formula1>
    </dataValidation>
    <dataValidation type="list" operator="equal" allowBlank="1" showErrorMessage="1" sqref="AX8:AX12">
      <formula1>Hidden_549</formula1>
    </dataValidation>
  </dataValidations>
  <hyperlinks>
    <hyperlink ref="H8" r:id="rId1" display="https://is.gd/1TPmqF"/>
    <hyperlink ref="O8" r:id="rId2" display="https://is.gd/1TPmqF"/>
    <hyperlink ref="Q8" r:id="rId3" display="https://is.gd/UDtVt6"/>
    <hyperlink ref="AM8" r:id="rId4" display="https://is.gd/101Rwq"/>
    <hyperlink ref="AN8" r:id="rId5" display="https://is.gd/RTs92N"/>
    <hyperlink ref="BA8" r:id="rId6" display="https://is.gd/FSZtc3"/>
    <hyperlink ref="BB8" r:id="rId7" display="https://is.gd/Lb0Gz5"/>
    <hyperlink ref="BC8" r:id="rId8" display="https://is.gd/GJlLRS"/>
    <hyperlink ref="H9" r:id="rId9" display="https://is.gd/1U0y4G"/>
    <hyperlink ref="O9" r:id="rId10" display="https://is.gd/Nynwsa"/>
    <hyperlink ref="P9" r:id="rId11" display="https://is.gd/pv9X5L"/>
    <hyperlink ref="Q9" r:id="rId12" display="https://is.gd/UDtVt6"/>
    <hyperlink ref="AM9" r:id="rId13" display="https://is.gd/MbBUVZ"/>
    <hyperlink ref="AN9" r:id="rId14" display="https://is.gd/RTs92N"/>
    <hyperlink ref="BB9" r:id="rId15" display="https://is.gd/Lb0Gz5"/>
    <hyperlink ref="H10" r:id="rId16" display="https://is.gd/uCAZEf"/>
    <hyperlink ref="O10" r:id="rId17" display="https://is.gd/qpgThE"/>
    <hyperlink ref="P10" r:id="rId18" display="https://is.gd/QfxQ07"/>
    <hyperlink ref="Q10" r:id="rId19" display="https://is.gd/UDtVt6"/>
    <hyperlink ref="AM10" r:id="rId20" display="https://is.gd/pDOeR8"/>
    <hyperlink ref="AN10" r:id="rId21" display="https://is.gd/RTs92N"/>
    <hyperlink ref="BB10" r:id="rId22" display="https://is.gd/Lb0Gz5"/>
    <hyperlink ref="H11" r:id="rId23" display="https://is.gd/uiekvS"/>
    <hyperlink ref="P11" r:id="rId24" display="https://is.gd/ESA2en"/>
    <hyperlink ref="Q11" r:id="rId25" display="https://is.gd/UDtVt6"/>
    <hyperlink ref="AM11" r:id="rId26" display="https://is.gd/Sp0mQK"/>
    <hyperlink ref="AN11" r:id="rId27" display="https://is.gd/RTs92N"/>
    <hyperlink ref="BB11" r:id="rId28" display="https://is.gd/Lb0Gz5"/>
    <hyperlink ref="H12" r:id="rId29" display="https://is.gd/V31WBg"/>
    <hyperlink ref="O12" r:id="rId30" display="https://is.gd/2wpwdC"/>
    <hyperlink ref="P12" r:id="rId31" display="https://is.gd/4pDVpy"/>
    <hyperlink ref="Q12" r:id="rId32" display="https://is.gd/UDtVt6"/>
    <hyperlink ref="AN12" r:id="rId33" display="https://is.gd/RTs92N"/>
    <hyperlink ref="BB12" r:id="rId34" display="https://is.gd/Lb0Gz5"/>
    <hyperlink ref="BC12" r:id="rId35" display="https://is.gd/hYsjkV"/>
    <hyperlink ref="BD12" r:id="rId36" display="https://is.gd/6lKkKL"/>
    <hyperlink ref="BD8" r:id="rId37" display="https://is.gd/jddBi8"/>
    <hyperlink ref="P8" r:id="rId38" display="https://is.gd/yyblkh"/>
    <hyperlink ref="O11" r:id="rId39" display="https://is.gd/xfFB8K"/>
    <hyperlink ref="AU8" r:id="rId40" display="https://is.gd/pVHhfs"/>
    <hyperlink ref="AU9" r:id="rId41" display="https://is.gd/Dcfelq"/>
    <hyperlink ref="AU10" r:id="rId42" display="https://is.gd/WH252f"/>
    <hyperlink ref="AU11" r:id="rId43" display="https://is.gd/GbQtIC"/>
    <hyperlink ref="AU12" r:id="rId44" display="https://is.gd/RmiwS4"/>
    <hyperlink ref="BC9" r:id="rId45" display="https://is.gd/YNmdYv"/>
    <hyperlink ref="BD9" r:id="rId46" display="https://is.gd/KYadRW"/>
  </hyperlinks>
  <printOptions/>
  <pageMargins left="0.7" right="0.7" top="0.75" bottom="0.75" header="0.5118055555555555" footer="0.5118055555555555"/>
  <pageSetup horizontalDpi="300" verticalDpi="300" orientation="portrait" r:id="rId4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B17" sqref="B17"/>
    </sheetView>
  </sheetViews>
  <sheetFormatPr defaultColWidth="8.7109375" defaultRowHeight="12.75"/>
  <cols>
    <col min="1" max="1" width="3.421875" style="0" customWidth="1"/>
    <col min="2" max="2" width="33.7109375" style="0" customWidth="1"/>
    <col min="3" max="3" width="38.7109375" style="0" customWidth="1"/>
    <col min="4" max="4" width="40.8515625" style="0" customWidth="1"/>
    <col min="5" max="5" width="71.7109375" style="0" customWidth="1"/>
    <col min="6" max="6" width="53.8515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2.75" hidden="1">
      <c r="B2" t="s">
        <v>362</v>
      </c>
      <c r="C2" t="s">
        <v>363</v>
      </c>
      <c r="D2" t="s">
        <v>364</v>
      </c>
      <c r="E2" t="s">
        <v>365</v>
      </c>
      <c r="F2" t="s">
        <v>366</v>
      </c>
    </row>
    <row r="3" spans="1:6" ht="30">
      <c r="A3" s="10" t="s">
        <v>246</v>
      </c>
      <c r="B3" s="10" t="s">
        <v>367</v>
      </c>
      <c r="C3" s="10" t="s">
        <v>368</v>
      </c>
      <c r="D3" s="10" t="s">
        <v>369</v>
      </c>
      <c r="E3" s="10" t="s">
        <v>370</v>
      </c>
      <c r="F3" s="10" t="s">
        <v>371</v>
      </c>
    </row>
    <row r="4" spans="1:6" ht="25.5">
      <c r="A4" s="18">
        <v>1</v>
      </c>
      <c r="B4" s="18" t="s">
        <v>372</v>
      </c>
      <c r="C4" s="18" t="s">
        <v>373</v>
      </c>
      <c r="D4" s="18" t="s">
        <v>374</v>
      </c>
      <c r="E4" s="18" t="s">
        <v>375</v>
      </c>
      <c r="F4" s="18" t="s">
        <v>376</v>
      </c>
    </row>
    <row r="5" spans="1:6" ht="25.5">
      <c r="A5" s="18">
        <v>2</v>
      </c>
      <c r="B5" s="18" t="s">
        <v>372</v>
      </c>
      <c r="C5" s="18" t="s">
        <v>373</v>
      </c>
      <c r="D5" s="18" t="s">
        <v>374</v>
      </c>
      <c r="E5" s="18" t="s">
        <v>375</v>
      </c>
      <c r="F5" s="18" t="s">
        <v>376</v>
      </c>
    </row>
    <row r="6" spans="1:6" ht="25.5">
      <c r="A6" s="18">
        <v>3</v>
      </c>
      <c r="B6" s="18" t="s">
        <v>372</v>
      </c>
      <c r="C6" s="18" t="s">
        <v>373</v>
      </c>
      <c r="D6" s="18" t="s">
        <v>374</v>
      </c>
      <c r="E6" s="18" t="s">
        <v>375</v>
      </c>
      <c r="F6" s="18" t="s">
        <v>376</v>
      </c>
    </row>
    <row r="7" spans="1:6" ht="25.5">
      <c r="A7" s="18">
        <v>4</v>
      </c>
      <c r="B7" s="18" t="s">
        <v>372</v>
      </c>
      <c r="C7" s="18" t="s">
        <v>373</v>
      </c>
      <c r="D7" s="18" t="s">
        <v>374</v>
      </c>
      <c r="E7" s="18" t="s">
        <v>375</v>
      </c>
      <c r="F7" s="18" t="s">
        <v>376</v>
      </c>
    </row>
    <row r="8" spans="1:6" ht="25.5">
      <c r="A8" s="18">
        <v>5</v>
      </c>
      <c r="B8" s="18" t="s">
        <v>372</v>
      </c>
      <c r="C8" s="18" t="s">
        <v>373</v>
      </c>
      <c r="D8" s="18" t="s">
        <v>374</v>
      </c>
      <c r="E8" s="18" t="s">
        <v>375</v>
      </c>
      <c r="F8" s="18" t="s">
        <v>376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21" sqref="B21"/>
    </sheetView>
  </sheetViews>
  <sheetFormatPr defaultColWidth="8.7109375" defaultRowHeight="12.75"/>
  <cols>
    <col min="1" max="1" width="3.421875" style="0" customWidth="1"/>
    <col min="2" max="2" width="23.140625" style="0" customWidth="1"/>
  </cols>
  <sheetData>
    <row r="1" ht="12.75" hidden="1">
      <c r="B1" t="s">
        <v>7</v>
      </c>
    </row>
    <row r="2" ht="12.75" hidden="1">
      <c r="B2" t="s">
        <v>377</v>
      </c>
    </row>
    <row r="3" spans="1:2" ht="15">
      <c r="A3" s="10" t="s">
        <v>246</v>
      </c>
      <c r="B3" s="10" t="s">
        <v>378</v>
      </c>
    </row>
    <row r="4" spans="1:2" ht="12.75">
      <c r="A4" s="20">
        <v>1</v>
      </c>
      <c r="B4" s="21" t="s">
        <v>379</v>
      </c>
    </row>
    <row r="5" spans="1:2" ht="12.75">
      <c r="A5" s="21">
        <v>2</v>
      </c>
      <c r="B5" s="21" t="s">
        <v>379</v>
      </c>
    </row>
    <row r="6" spans="1:2" ht="12.75">
      <c r="A6" s="21">
        <v>3</v>
      </c>
      <c r="B6" s="21" t="s">
        <v>379</v>
      </c>
    </row>
    <row r="7" spans="1:2" ht="12.75">
      <c r="A7" s="21">
        <v>4</v>
      </c>
      <c r="B7" s="21" t="s">
        <v>379</v>
      </c>
    </row>
    <row r="8" spans="1:2" ht="12.75">
      <c r="A8" s="21">
        <v>5</v>
      </c>
      <c r="B8" s="21" t="s">
        <v>379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25" sqref="D25"/>
    </sheetView>
  </sheetViews>
  <sheetFormatPr defaultColWidth="8.7109375" defaultRowHeight="12.75"/>
  <cols>
    <col min="1" max="1" width="3.421875" style="0" customWidth="1"/>
    <col min="2" max="2" width="37.140625" style="0" customWidth="1"/>
    <col min="3" max="3" width="36.421875" style="0" customWidth="1"/>
    <col min="4" max="4" width="45.00390625" style="0" customWidth="1"/>
    <col min="5" max="5" width="42.8515625" style="0" customWidth="1"/>
  </cols>
  <sheetData>
    <row r="1" spans="2:5" ht="12.75" hidden="1">
      <c r="B1" t="s">
        <v>7</v>
      </c>
      <c r="C1" t="s">
        <v>12</v>
      </c>
      <c r="D1" t="s">
        <v>8</v>
      </c>
      <c r="E1" t="s">
        <v>11</v>
      </c>
    </row>
    <row r="2" spans="2:5" ht="12.75" hidden="1">
      <c r="B2" t="s">
        <v>380</v>
      </c>
      <c r="C2" t="s">
        <v>381</v>
      </c>
      <c r="D2" t="s">
        <v>382</v>
      </c>
      <c r="E2" t="s">
        <v>383</v>
      </c>
    </row>
    <row r="3" spans="1:5" ht="15">
      <c r="A3" s="10" t="s">
        <v>246</v>
      </c>
      <c r="B3" s="10" t="s">
        <v>384</v>
      </c>
      <c r="C3" s="10" t="s">
        <v>385</v>
      </c>
      <c r="D3" s="10" t="s">
        <v>386</v>
      </c>
      <c r="E3" s="10" t="s">
        <v>387</v>
      </c>
    </row>
    <row r="4" spans="1:5" ht="25.5">
      <c r="A4" s="18">
        <v>1</v>
      </c>
      <c r="B4" s="18" t="s">
        <v>388</v>
      </c>
      <c r="C4" s="18" t="s">
        <v>388</v>
      </c>
      <c r="D4" s="22">
        <v>43555</v>
      </c>
      <c r="E4" s="23" t="s">
        <v>389</v>
      </c>
    </row>
    <row r="5" spans="1:5" ht="25.5">
      <c r="A5" s="18">
        <v>2</v>
      </c>
      <c r="B5" s="18" t="s">
        <v>388</v>
      </c>
      <c r="C5" s="18" t="s">
        <v>388</v>
      </c>
      <c r="D5" s="22">
        <v>43555</v>
      </c>
      <c r="E5" s="23" t="s">
        <v>389</v>
      </c>
    </row>
    <row r="6" spans="1:5" ht="25.5">
      <c r="A6" s="18">
        <v>3</v>
      </c>
      <c r="B6" s="18" t="s">
        <v>388</v>
      </c>
      <c r="C6" s="18" t="s">
        <v>388</v>
      </c>
      <c r="D6" s="22">
        <v>43555</v>
      </c>
      <c r="E6" s="23" t="s">
        <v>389</v>
      </c>
    </row>
    <row r="7" spans="1:5" ht="25.5">
      <c r="A7" s="18">
        <v>4</v>
      </c>
      <c r="B7" s="18" t="s">
        <v>388</v>
      </c>
      <c r="C7" s="18" t="s">
        <v>388</v>
      </c>
      <c r="D7" s="22">
        <v>43555</v>
      </c>
      <c r="E7" s="23" t="s">
        <v>389</v>
      </c>
    </row>
    <row r="8" spans="1:5" ht="25.5">
      <c r="A8" s="18">
        <v>5</v>
      </c>
      <c r="B8" s="18" t="s">
        <v>388</v>
      </c>
      <c r="C8" s="18" t="s">
        <v>388</v>
      </c>
      <c r="D8" s="22">
        <v>43555</v>
      </c>
      <c r="E8" s="23" t="s">
        <v>389</v>
      </c>
    </row>
  </sheetData>
  <sheetProtection selectLockedCells="1" selectUnlockedCells="1"/>
  <hyperlinks>
    <hyperlink ref="E4" r:id="rId1" display="https://is.gd/bY84gV"/>
    <hyperlink ref="E5" r:id="rId2" display="https://is.gd/bY84gV"/>
    <hyperlink ref="E6" r:id="rId3" display="https://is.gd/bY84gV"/>
    <hyperlink ref="E7" r:id="rId4" display="https://is.gd/bY84gV"/>
    <hyperlink ref="E8" r:id="rId5" display="https://is.gd/bY84gV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137</v>
      </c>
    </row>
    <row r="2" ht="12.75">
      <c r="A2" t="s">
        <v>230</v>
      </c>
    </row>
    <row r="3" ht="12.75">
      <c r="A3" t="s">
        <v>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138</v>
      </c>
    </row>
    <row r="2" ht="12.75">
      <c r="A2" t="s">
        <v>232</v>
      </c>
    </row>
    <row r="3" ht="12.75">
      <c r="A3" t="s">
        <v>233</v>
      </c>
    </row>
    <row r="4" ht="12.75">
      <c r="A4" t="s">
        <v>234</v>
      </c>
    </row>
    <row r="5" ht="12.75">
      <c r="A5" t="s">
        <v>235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157</v>
      </c>
    </row>
    <row r="2" ht="12.75">
      <c r="A2" t="s">
        <v>236</v>
      </c>
    </row>
    <row r="3" ht="12.75">
      <c r="A3" t="s">
        <v>237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238</v>
      </c>
    </row>
    <row r="2" ht="12.75">
      <c r="A2" t="s">
        <v>239</v>
      </c>
    </row>
    <row r="3" ht="12.75">
      <c r="A3" t="s">
        <v>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240</v>
      </c>
    </row>
    <row r="2" ht="12.75">
      <c r="A2" t="s">
        <v>164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2">
      <selection activeCell="B58" sqref="B58"/>
    </sheetView>
  </sheetViews>
  <sheetFormatPr defaultColWidth="8.7109375" defaultRowHeight="12.75"/>
  <cols>
    <col min="1" max="1" width="3.421875" style="0" customWidth="1"/>
    <col min="2" max="2" width="22.57421875" style="0" customWidth="1"/>
    <col min="3" max="3" width="17.140625" style="0" customWidth="1"/>
    <col min="4" max="4" width="19.28125" style="0" customWidth="1"/>
    <col min="5" max="5" width="67.421875" style="0" customWidth="1"/>
    <col min="6" max="6" width="36.0039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241</v>
      </c>
      <c r="C2" t="s">
        <v>242</v>
      </c>
      <c r="D2" t="s">
        <v>243</v>
      </c>
      <c r="E2" t="s">
        <v>244</v>
      </c>
      <c r="F2" t="s">
        <v>245</v>
      </c>
    </row>
    <row r="3" spans="1:6" ht="15">
      <c r="A3" s="10" t="s">
        <v>246</v>
      </c>
      <c r="B3" s="10" t="s">
        <v>247</v>
      </c>
      <c r="C3" s="10" t="s">
        <v>248</v>
      </c>
      <c r="D3" s="10" t="s">
        <v>249</v>
      </c>
      <c r="E3" s="10" t="s">
        <v>250</v>
      </c>
      <c r="F3" s="10" t="s">
        <v>251</v>
      </c>
    </row>
    <row r="4" spans="1:6" ht="12.75">
      <c r="A4" s="11">
        <v>1</v>
      </c>
      <c r="B4" s="12" t="s">
        <v>252</v>
      </c>
      <c r="C4" s="12" t="s">
        <v>253</v>
      </c>
      <c r="D4" s="12" t="s">
        <v>254</v>
      </c>
      <c r="E4" s="13" t="s">
        <v>255</v>
      </c>
      <c r="F4" s="11" t="s">
        <v>256</v>
      </c>
    </row>
    <row r="5" spans="1:6" ht="12.75">
      <c r="A5" s="11">
        <v>1</v>
      </c>
      <c r="B5" s="11" t="s">
        <v>257</v>
      </c>
      <c r="C5" s="11" t="s">
        <v>257</v>
      </c>
      <c r="D5" s="11" t="s">
        <v>257</v>
      </c>
      <c r="E5" s="13" t="s">
        <v>258</v>
      </c>
      <c r="F5" s="11" t="s">
        <v>259</v>
      </c>
    </row>
    <row r="6" spans="1:6" ht="12.75">
      <c r="A6" s="11">
        <v>1</v>
      </c>
      <c r="B6" s="11" t="s">
        <v>257</v>
      </c>
      <c r="C6" s="11" t="s">
        <v>257</v>
      </c>
      <c r="D6" s="11" t="s">
        <v>257</v>
      </c>
      <c r="E6" s="13" t="s">
        <v>260</v>
      </c>
      <c r="F6" s="11" t="s">
        <v>261</v>
      </c>
    </row>
    <row r="7" spans="1:6" ht="12.75">
      <c r="A7" s="11">
        <v>1</v>
      </c>
      <c r="B7" s="11" t="s">
        <v>146</v>
      </c>
      <c r="C7" s="11" t="s">
        <v>144</v>
      </c>
      <c r="D7" s="11" t="s">
        <v>145</v>
      </c>
      <c r="E7" s="13" t="s">
        <v>262</v>
      </c>
      <c r="F7" s="11" t="s">
        <v>147</v>
      </c>
    </row>
    <row r="8" spans="1:6" ht="12.75">
      <c r="A8" s="11">
        <v>1</v>
      </c>
      <c r="B8" s="11" t="s">
        <v>257</v>
      </c>
      <c r="C8" s="11" t="s">
        <v>257</v>
      </c>
      <c r="D8" s="11" t="s">
        <v>257</v>
      </c>
      <c r="E8" s="13" t="s">
        <v>263</v>
      </c>
      <c r="F8" s="11" t="s">
        <v>264</v>
      </c>
    </row>
    <row r="9" spans="1:6" ht="12.75">
      <c r="A9" s="11">
        <v>1</v>
      </c>
      <c r="B9" s="11" t="s">
        <v>265</v>
      </c>
      <c r="C9" s="11" t="s">
        <v>178</v>
      </c>
      <c r="D9" s="11" t="s">
        <v>178</v>
      </c>
      <c r="E9" s="13" t="s">
        <v>266</v>
      </c>
      <c r="F9" s="11" t="s">
        <v>267</v>
      </c>
    </row>
    <row r="10" spans="1:6" ht="12.75">
      <c r="A10" s="11">
        <v>1</v>
      </c>
      <c r="B10" s="11" t="s">
        <v>257</v>
      </c>
      <c r="C10" s="11" t="s">
        <v>257</v>
      </c>
      <c r="D10" s="11" t="s">
        <v>257</v>
      </c>
      <c r="E10" s="13" t="s">
        <v>268</v>
      </c>
      <c r="F10" s="12" t="s">
        <v>269</v>
      </c>
    </row>
    <row r="11" spans="1:6" ht="23.25" customHeight="1">
      <c r="A11" s="11">
        <v>1</v>
      </c>
      <c r="B11" s="11" t="s">
        <v>270</v>
      </c>
      <c r="C11" s="11" t="s">
        <v>271</v>
      </c>
      <c r="D11" s="11" t="s">
        <v>272</v>
      </c>
      <c r="E11" s="11" t="s">
        <v>273</v>
      </c>
      <c r="F11" s="11" t="s">
        <v>274</v>
      </c>
    </row>
    <row r="12" spans="1:6" ht="12.75">
      <c r="A12" s="11">
        <v>2</v>
      </c>
      <c r="B12" s="11" t="s">
        <v>275</v>
      </c>
      <c r="C12" s="11" t="s">
        <v>276</v>
      </c>
      <c r="D12" s="13" t="s">
        <v>177</v>
      </c>
      <c r="E12" s="11" t="s">
        <v>277</v>
      </c>
      <c r="F12" s="11" t="s">
        <v>278</v>
      </c>
    </row>
    <row r="13" spans="1:6" ht="22.5" customHeight="1">
      <c r="A13" s="11">
        <v>2</v>
      </c>
      <c r="B13" s="11" t="s">
        <v>279</v>
      </c>
      <c r="C13" s="11" t="s">
        <v>193</v>
      </c>
      <c r="D13" s="13" t="s">
        <v>194</v>
      </c>
      <c r="E13" s="14" t="s">
        <v>280</v>
      </c>
      <c r="F13" s="11" t="s">
        <v>281</v>
      </c>
    </row>
    <row r="14" spans="1:6" ht="12.75">
      <c r="A14" s="11">
        <v>2</v>
      </c>
      <c r="B14" s="11" t="s">
        <v>282</v>
      </c>
      <c r="C14" s="11" t="s">
        <v>283</v>
      </c>
      <c r="D14" s="11" t="s">
        <v>284</v>
      </c>
      <c r="E14" s="14" t="s">
        <v>285</v>
      </c>
      <c r="F14" s="11" t="s">
        <v>286</v>
      </c>
    </row>
    <row r="15" spans="1:6" ht="12.75">
      <c r="A15" s="11">
        <v>2</v>
      </c>
      <c r="B15" s="11" t="s">
        <v>287</v>
      </c>
      <c r="C15" s="11" t="s">
        <v>288</v>
      </c>
      <c r="D15" s="11" t="s">
        <v>289</v>
      </c>
      <c r="E15" s="14" t="s">
        <v>290</v>
      </c>
      <c r="F15" s="11" t="s">
        <v>291</v>
      </c>
    </row>
    <row r="16" spans="1:6" ht="12.75">
      <c r="A16" s="11">
        <v>2</v>
      </c>
      <c r="B16" s="11" t="s">
        <v>292</v>
      </c>
      <c r="C16" s="11" t="s">
        <v>293</v>
      </c>
      <c r="D16" s="11" t="s">
        <v>294</v>
      </c>
      <c r="E16" s="15" t="s">
        <v>295</v>
      </c>
      <c r="F16" s="11" t="s">
        <v>296</v>
      </c>
    </row>
    <row r="17" spans="1:6" ht="12.75">
      <c r="A17" s="11">
        <v>2</v>
      </c>
      <c r="B17" s="11" t="s">
        <v>297</v>
      </c>
      <c r="C17" s="11" t="s">
        <v>298</v>
      </c>
      <c r="D17" s="11" t="s">
        <v>272</v>
      </c>
      <c r="E17" s="14" t="s">
        <v>299</v>
      </c>
      <c r="F17" s="11" t="s">
        <v>300</v>
      </c>
    </row>
    <row r="18" spans="1:6" ht="12.75">
      <c r="A18" s="11">
        <v>2</v>
      </c>
      <c r="B18" s="11" t="s">
        <v>301</v>
      </c>
      <c r="C18" s="11" t="s">
        <v>302</v>
      </c>
      <c r="D18" s="11" t="s">
        <v>303</v>
      </c>
      <c r="E18" s="14" t="s">
        <v>304</v>
      </c>
      <c r="F18" s="13" t="s">
        <v>305</v>
      </c>
    </row>
    <row r="19" spans="1:6" ht="12.75">
      <c r="A19" s="11">
        <v>2</v>
      </c>
      <c r="B19" s="11" t="s">
        <v>306</v>
      </c>
      <c r="C19" s="11" t="s">
        <v>207</v>
      </c>
      <c r="D19" s="11" t="s">
        <v>208</v>
      </c>
      <c r="E19" s="14" t="s">
        <v>307</v>
      </c>
      <c r="F19" s="13" t="s">
        <v>210</v>
      </c>
    </row>
    <row r="20" spans="1:6" ht="12.75">
      <c r="A20" s="11">
        <v>2</v>
      </c>
      <c r="B20" s="11" t="s">
        <v>308</v>
      </c>
      <c r="C20" s="11" t="s">
        <v>309</v>
      </c>
      <c r="D20" s="11" t="s">
        <v>310</v>
      </c>
      <c r="E20" s="14" t="s">
        <v>311</v>
      </c>
      <c r="F20" s="11" t="s">
        <v>312</v>
      </c>
    </row>
    <row r="21" spans="1:6" ht="12.75">
      <c r="A21" s="11">
        <v>2</v>
      </c>
      <c r="B21" s="11" t="s">
        <v>313</v>
      </c>
      <c r="C21" s="11" t="s">
        <v>222</v>
      </c>
      <c r="D21" s="11" t="s">
        <v>314</v>
      </c>
      <c r="E21" s="14" t="s">
        <v>315</v>
      </c>
      <c r="F21" s="11" t="s">
        <v>316</v>
      </c>
    </row>
    <row r="22" spans="1:6" ht="12.75">
      <c r="A22" s="11">
        <v>2</v>
      </c>
      <c r="B22" s="11" t="s">
        <v>317</v>
      </c>
      <c r="C22" s="11" t="s">
        <v>318</v>
      </c>
      <c r="D22" s="11" t="s">
        <v>319</v>
      </c>
      <c r="E22" s="14" t="s">
        <v>320</v>
      </c>
      <c r="F22" s="11" t="s">
        <v>321</v>
      </c>
    </row>
    <row r="23" spans="1:6" ht="12.75">
      <c r="A23" s="11">
        <v>2</v>
      </c>
      <c r="B23" s="11" t="s">
        <v>257</v>
      </c>
      <c r="C23" s="11" t="s">
        <v>257</v>
      </c>
      <c r="D23" s="11" t="s">
        <v>257</v>
      </c>
      <c r="E23" s="14" t="s">
        <v>268</v>
      </c>
      <c r="F23" s="11" t="s">
        <v>269</v>
      </c>
    </row>
    <row r="24" spans="1:6" ht="12.75">
      <c r="A24" s="11">
        <v>2</v>
      </c>
      <c r="B24" s="11" t="s">
        <v>322</v>
      </c>
      <c r="C24" s="11" t="s">
        <v>288</v>
      </c>
      <c r="D24" s="11" t="s">
        <v>323</v>
      </c>
      <c r="E24" s="14" t="s">
        <v>324</v>
      </c>
      <c r="F24" s="11" t="s">
        <v>325</v>
      </c>
    </row>
    <row r="25" spans="1:6" ht="12.75">
      <c r="A25" s="11">
        <v>3</v>
      </c>
      <c r="B25" s="11" t="s">
        <v>275</v>
      </c>
      <c r="C25" s="11" t="s">
        <v>276</v>
      </c>
      <c r="D25" s="13" t="s">
        <v>177</v>
      </c>
      <c r="E25" s="11" t="s">
        <v>277</v>
      </c>
      <c r="F25" s="11" t="s">
        <v>278</v>
      </c>
    </row>
    <row r="26" spans="1:6" ht="12.75">
      <c r="A26" s="11">
        <v>3</v>
      </c>
      <c r="B26" s="11" t="s">
        <v>279</v>
      </c>
      <c r="C26" s="11" t="s">
        <v>193</v>
      </c>
      <c r="D26" s="13" t="s">
        <v>194</v>
      </c>
      <c r="E26" s="14" t="s">
        <v>280</v>
      </c>
      <c r="F26" s="11" t="s">
        <v>281</v>
      </c>
    </row>
    <row r="27" spans="1:6" ht="12.75">
      <c r="A27" s="11">
        <v>3</v>
      </c>
      <c r="B27" s="11" t="s">
        <v>282</v>
      </c>
      <c r="C27" s="11" t="s">
        <v>283</v>
      </c>
      <c r="D27" s="11" t="s">
        <v>284</v>
      </c>
      <c r="E27" s="14" t="s">
        <v>285</v>
      </c>
      <c r="F27" s="11" t="s">
        <v>286</v>
      </c>
    </row>
    <row r="28" spans="1:6" ht="12.75">
      <c r="A28" s="11">
        <v>3</v>
      </c>
      <c r="B28" s="11" t="s">
        <v>287</v>
      </c>
      <c r="C28" s="11" t="s">
        <v>288</v>
      </c>
      <c r="D28" s="11" t="s">
        <v>289</v>
      </c>
      <c r="E28" s="14" t="s">
        <v>290</v>
      </c>
      <c r="F28" s="11" t="s">
        <v>291</v>
      </c>
    </row>
    <row r="29" spans="1:6" ht="12.75">
      <c r="A29" s="11">
        <v>3</v>
      </c>
      <c r="B29" s="11" t="s">
        <v>292</v>
      </c>
      <c r="C29" s="11" t="s">
        <v>293</v>
      </c>
      <c r="D29" s="11" t="s">
        <v>294</v>
      </c>
      <c r="E29" s="15" t="s">
        <v>295</v>
      </c>
      <c r="F29" s="11" t="s">
        <v>296</v>
      </c>
    </row>
    <row r="30" spans="1:6" ht="12.75">
      <c r="A30" s="11">
        <v>3</v>
      </c>
      <c r="B30" s="16" t="s">
        <v>326</v>
      </c>
      <c r="C30" s="11" t="s">
        <v>327</v>
      </c>
      <c r="D30" s="11" t="s">
        <v>328</v>
      </c>
      <c r="E30" s="11" t="s">
        <v>329</v>
      </c>
      <c r="F30" s="11" t="s">
        <v>330</v>
      </c>
    </row>
    <row r="31" spans="1:6" ht="12.75">
      <c r="A31" s="11">
        <v>3</v>
      </c>
      <c r="B31" s="11" t="s">
        <v>297</v>
      </c>
      <c r="C31" s="11" t="s">
        <v>298</v>
      </c>
      <c r="D31" s="11" t="s">
        <v>272</v>
      </c>
      <c r="E31" s="14" t="s">
        <v>299</v>
      </c>
      <c r="F31" s="11" t="s">
        <v>300</v>
      </c>
    </row>
    <row r="32" spans="1:6" ht="12.75">
      <c r="A32" s="11">
        <v>3</v>
      </c>
      <c r="B32" s="11" t="s">
        <v>301</v>
      </c>
      <c r="C32" s="11" t="s">
        <v>302</v>
      </c>
      <c r="D32" s="11" t="s">
        <v>303</v>
      </c>
      <c r="E32" s="14" t="s">
        <v>304</v>
      </c>
      <c r="F32" s="13" t="s">
        <v>305</v>
      </c>
    </row>
    <row r="33" spans="1:6" ht="12.75">
      <c r="A33" s="11">
        <v>3</v>
      </c>
      <c r="B33" s="17" t="s">
        <v>306</v>
      </c>
      <c r="C33" s="11" t="s">
        <v>207</v>
      </c>
      <c r="D33" s="11" t="s">
        <v>208</v>
      </c>
      <c r="E33" s="11" t="s">
        <v>307</v>
      </c>
      <c r="F33" s="11" t="s">
        <v>210</v>
      </c>
    </row>
    <row r="34" spans="1:6" ht="12.75">
      <c r="A34" s="11">
        <v>3</v>
      </c>
      <c r="B34" s="11" t="s">
        <v>308</v>
      </c>
      <c r="C34" s="11" t="s">
        <v>309</v>
      </c>
      <c r="D34" s="11" t="s">
        <v>310</v>
      </c>
      <c r="E34" s="14" t="s">
        <v>311</v>
      </c>
      <c r="F34" s="11" t="s">
        <v>312</v>
      </c>
    </row>
    <row r="35" spans="1:6" ht="12.75">
      <c r="A35" s="11">
        <v>3</v>
      </c>
      <c r="B35" s="17" t="s">
        <v>331</v>
      </c>
      <c r="C35" s="11" t="s">
        <v>332</v>
      </c>
      <c r="D35" s="11" t="s">
        <v>333</v>
      </c>
      <c r="E35" s="11" t="s">
        <v>334</v>
      </c>
      <c r="F35" s="11" t="s">
        <v>335</v>
      </c>
    </row>
    <row r="36" spans="1:6" ht="12.75">
      <c r="A36" s="11">
        <v>3</v>
      </c>
      <c r="B36" s="11" t="s">
        <v>313</v>
      </c>
      <c r="C36" s="11" t="s">
        <v>222</v>
      </c>
      <c r="D36" s="11" t="s">
        <v>314</v>
      </c>
      <c r="E36" s="14" t="s">
        <v>315</v>
      </c>
      <c r="F36" s="11" t="s">
        <v>316</v>
      </c>
    </row>
    <row r="37" spans="1:6" ht="12.75">
      <c r="A37" s="11">
        <v>3</v>
      </c>
      <c r="B37" s="11" t="s">
        <v>317</v>
      </c>
      <c r="C37" s="11" t="s">
        <v>318</v>
      </c>
      <c r="D37" s="11" t="s">
        <v>319</v>
      </c>
      <c r="E37" s="14" t="s">
        <v>320</v>
      </c>
      <c r="F37" s="11" t="s">
        <v>321</v>
      </c>
    </row>
    <row r="38" spans="1:6" ht="12.75">
      <c r="A38" s="11">
        <v>3</v>
      </c>
      <c r="B38" s="11" t="s">
        <v>257</v>
      </c>
      <c r="C38" s="11" t="s">
        <v>257</v>
      </c>
      <c r="D38" s="11" t="s">
        <v>257</v>
      </c>
      <c r="E38" s="14" t="s">
        <v>268</v>
      </c>
      <c r="F38" s="11" t="s">
        <v>269</v>
      </c>
    </row>
    <row r="39" spans="1:6" ht="12.75">
      <c r="A39" s="11">
        <v>3</v>
      </c>
      <c r="B39" s="11" t="s">
        <v>322</v>
      </c>
      <c r="C39" s="11" t="s">
        <v>288</v>
      </c>
      <c r="D39" s="11" t="s">
        <v>323</v>
      </c>
      <c r="E39" s="14" t="s">
        <v>324</v>
      </c>
      <c r="F39" s="11" t="s">
        <v>325</v>
      </c>
    </row>
    <row r="40" spans="1:6" ht="12.75">
      <c r="A40" s="11">
        <v>4</v>
      </c>
      <c r="B40" s="11" t="s">
        <v>275</v>
      </c>
      <c r="C40" s="11" t="s">
        <v>276</v>
      </c>
      <c r="D40" s="13" t="s">
        <v>177</v>
      </c>
      <c r="E40" s="11" t="s">
        <v>277</v>
      </c>
      <c r="F40" s="11" t="s">
        <v>278</v>
      </c>
    </row>
    <row r="41" spans="1:6" ht="12.75">
      <c r="A41" s="11">
        <v>4</v>
      </c>
      <c r="B41" s="11" t="s">
        <v>279</v>
      </c>
      <c r="C41" s="11" t="s">
        <v>193</v>
      </c>
      <c r="D41" s="13" t="s">
        <v>194</v>
      </c>
      <c r="E41" s="14" t="s">
        <v>280</v>
      </c>
      <c r="F41" s="11" t="s">
        <v>281</v>
      </c>
    </row>
    <row r="42" spans="1:6" ht="12.75">
      <c r="A42" s="11">
        <v>4</v>
      </c>
      <c r="B42" s="11" t="s">
        <v>287</v>
      </c>
      <c r="C42" s="11" t="s">
        <v>288</v>
      </c>
      <c r="D42" s="11" t="s">
        <v>289</v>
      </c>
      <c r="E42" s="14" t="s">
        <v>290</v>
      </c>
      <c r="F42" s="11" t="s">
        <v>291</v>
      </c>
    </row>
    <row r="43" spans="1:6" ht="12.75">
      <c r="A43" s="11">
        <v>4</v>
      </c>
      <c r="B43" s="11" t="s">
        <v>292</v>
      </c>
      <c r="C43" s="11" t="s">
        <v>293</v>
      </c>
      <c r="D43" s="11" t="s">
        <v>294</v>
      </c>
      <c r="E43" s="15" t="s">
        <v>295</v>
      </c>
      <c r="F43" s="11" t="s">
        <v>296</v>
      </c>
    </row>
    <row r="44" spans="1:6" ht="12.75">
      <c r="A44" s="11">
        <v>4</v>
      </c>
      <c r="B44" s="11" t="s">
        <v>297</v>
      </c>
      <c r="C44" s="11" t="s">
        <v>298</v>
      </c>
      <c r="D44" s="11" t="s">
        <v>272</v>
      </c>
      <c r="E44" s="14" t="s">
        <v>299</v>
      </c>
      <c r="F44" s="11" t="s">
        <v>300</v>
      </c>
    </row>
    <row r="45" spans="1:6" ht="12.75">
      <c r="A45" s="11">
        <v>4</v>
      </c>
      <c r="B45" s="11" t="s">
        <v>301</v>
      </c>
      <c r="C45" s="11" t="s">
        <v>302</v>
      </c>
      <c r="D45" s="11" t="s">
        <v>303</v>
      </c>
      <c r="E45" s="14" t="s">
        <v>304</v>
      </c>
      <c r="F45" s="13" t="s">
        <v>305</v>
      </c>
    </row>
    <row r="46" spans="1:6" ht="12.75" customHeight="1">
      <c r="A46" s="11">
        <v>4</v>
      </c>
      <c r="B46" s="17" t="s">
        <v>306</v>
      </c>
      <c r="C46" s="11" t="s">
        <v>207</v>
      </c>
      <c r="D46" s="11" t="s">
        <v>208</v>
      </c>
      <c r="E46" s="11" t="s">
        <v>307</v>
      </c>
      <c r="F46" s="11" t="s">
        <v>210</v>
      </c>
    </row>
    <row r="47" spans="1:6" ht="12.75">
      <c r="A47" s="11">
        <v>4</v>
      </c>
      <c r="B47" s="11" t="s">
        <v>313</v>
      </c>
      <c r="C47" s="11" t="s">
        <v>222</v>
      </c>
      <c r="D47" s="11" t="s">
        <v>314</v>
      </c>
      <c r="E47" s="14" t="s">
        <v>315</v>
      </c>
      <c r="F47" s="11" t="s">
        <v>316</v>
      </c>
    </row>
    <row r="48" spans="1:6" ht="12.75">
      <c r="A48" s="11">
        <v>4</v>
      </c>
      <c r="B48" s="11" t="s">
        <v>317</v>
      </c>
      <c r="C48" s="11" t="s">
        <v>318</v>
      </c>
      <c r="D48" s="11" t="s">
        <v>319</v>
      </c>
      <c r="E48" s="14" t="s">
        <v>320</v>
      </c>
      <c r="F48" s="11" t="s">
        <v>321</v>
      </c>
    </row>
    <row r="49" spans="1:6" ht="12.75">
      <c r="A49" s="18">
        <v>5</v>
      </c>
      <c r="B49" s="11" t="s">
        <v>336</v>
      </c>
      <c r="C49" s="19" t="s">
        <v>337</v>
      </c>
      <c r="D49" s="11" t="s">
        <v>338</v>
      </c>
      <c r="E49" s="11" t="s">
        <v>339</v>
      </c>
      <c r="F49" s="11" t="s">
        <v>340</v>
      </c>
    </row>
    <row r="50" spans="1:6" ht="12.75">
      <c r="A50" s="18">
        <v>5</v>
      </c>
      <c r="B50" s="17" t="s">
        <v>341</v>
      </c>
      <c r="C50" s="11" t="s">
        <v>222</v>
      </c>
      <c r="D50" s="11" t="s">
        <v>223</v>
      </c>
      <c r="E50" s="11" t="s">
        <v>342</v>
      </c>
      <c r="F50" s="11" t="s">
        <v>343</v>
      </c>
    </row>
    <row r="51" spans="1:6" ht="12.75">
      <c r="A51" s="18">
        <v>5</v>
      </c>
      <c r="B51" s="11" t="s">
        <v>344</v>
      </c>
      <c r="C51" s="11" t="s">
        <v>345</v>
      </c>
      <c r="D51" s="11" t="s">
        <v>346</v>
      </c>
      <c r="E51" s="11" t="s">
        <v>347</v>
      </c>
      <c r="F51" s="11" t="s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8">
      <selection activeCell="B55" sqref="B55"/>
    </sheetView>
  </sheetViews>
  <sheetFormatPr defaultColWidth="8.7109375" defaultRowHeight="12.75"/>
  <cols>
    <col min="1" max="1" width="3.421875" style="0" customWidth="1"/>
    <col min="2" max="2" width="15.7109375" style="0" customWidth="1"/>
    <col min="3" max="3" width="17.140625" style="0" customWidth="1"/>
    <col min="4" max="4" width="19.28125" style="0" customWidth="1"/>
    <col min="5" max="5" width="70.140625" style="0" customWidth="1"/>
    <col min="6" max="6" width="15.8515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349</v>
      </c>
      <c r="C2" t="s">
        <v>350</v>
      </c>
      <c r="D2" t="s">
        <v>351</v>
      </c>
      <c r="E2" t="s">
        <v>352</v>
      </c>
      <c r="F2" t="s">
        <v>353</v>
      </c>
    </row>
    <row r="3" spans="1:6" ht="120">
      <c r="A3" s="10" t="s">
        <v>246</v>
      </c>
      <c r="B3" s="10" t="s">
        <v>247</v>
      </c>
      <c r="C3" s="10" t="s">
        <v>248</v>
      </c>
      <c r="D3" s="10" t="s">
        <v>249</v>
      </c>
      <c r="E3" s="10" t="s">
        <v>354</v>
      </c>
      <c r="F3" s="10" t="s">
        <v>355</v>
      </c>
    </row>
    <row r="4" spans="1:6" ht="12.75">
      <c r="A4" s="11">
        <v>1</v>
      </c>
      <c r="B4" s="12" t="s">
        <v>252</v>
      </c>
      <c r="C4" s="12" t="s">
        <v>253</v>
      </c>
      <c r="D4" s="12" t="s">
        <v>254</v>
      </c>
      <c r="E4" s="13" t="s">
        <v>255</v>
      </c>
      <c r="F4" s="11" t="s">
        <v>256</v>
      </c>
    </row>
    <row r="5" spans="1:6" ht="12.75">
      <c r="A5" s="11">
        <v>1</v>
      </c>
      <c r="B5" s="11" t="s">
        <v>257</v>
      </c>
      <c r="C5" s="11" t="s">
        <v>257</v>
      </c>
      <c r="D5" s="11" t="s">
        <v>257</v>
      </c>
      <c r="E5" s="13" t="s">
        <v>258</v>
      </c>
      <c r="F5" s="11" t="s">
        <v>259</v>
      </c>
    </row>
    <row r="6" spans="1:6" ht="12.75">
      <c r="A6" s="11">
        <v>1</v>
      </c>
      <c r="B6" s="11" t="s">
        <v>257</v>
      </c>
      <c r="C6" s="11" t="s">
        <v>257</v>
      </c>
      <c r="D6" s="11" t="s">
        <v>257</v>
      </c>
      <c r="E6" s="13" t="s">
        <v>260</v>
      </c>
      <c r="F6" s="11" t="s">
        <v>261</v>
      </c>
    </row>
    <row r="7" spans="1:6" ht="12.75">
      <c r="A7" s="11">
        <v>1</v>
      </c>
      <c r="B7" s="11" t="s">
        <v>146</v>
      </c>
      <c r="C7" s="11" t="s">
        <v>144</v>
      </c>
      <c r="D7" s="11" t="s">
        <v>145</v>
      </c>
      <c r="E7" s="13" t="s">
        <v>262</v>
      </c>
      <c r="F7" s="11" t="s">
        <v>147</v>
      </c>
    </row>
    <row r="8" spans="1:6" ht="12.75">
      <c r="A8" s="11">
        <v>1</v>
      </c>
      <c r="B8" s="11" t="s">
        <v>257</v>
      </c>
      <c r="C8" s="11" t="s">
        <v>257</v>
      </c>
      <c r="D8" s="11" t="s">
        <v>257</v>
      </c>
      <c r="E8" s="13" t="s">
        <v>263</v>
      </c>
      <c r="F8" s="11" t="s">
        <v>264</v>
      </c>
    </row>
    <row r="9" spans="1:6" ht="12.75">
      <c r="A9" s="11">
        <v>1</v>
      </c>
      <c r="B9" s="11" t="s">
        <v>265</v>
      </c>
      <c r="C9" s="11" t="s">
        <v>178</v>
      </c>
      <c r="D9" s="11" t="s">
        <v>178</v>
      </c>
      <c r="E9" s="13" t="s">
        <v>266</v>
      </c>
      <c r="F9" s="11" t="s">
        <v>267</v>
      </c>
    </row>
    <row r="10" spans="1:6" ht="12.75">
      <c r="A10" s="11">
        <v>1</v>
      </c>
      <c r="B10" s="11" t="s">
        <v>257</v>
      </c>
      <c r="C10" s="11" t="s">
        <v>257</v>
      </c>
      <c r="D10" s="11" t="s">
        <v>257</v>
      </c>
      <c r="E10" s="13" t="s">
        <v>268</v>
      </c>
      <c r="F10" s="12" t="s">
        <v>269</v>
      </c>
    </row>
    <row r="11" spans="1:6" ht="25.5">
      <c r="A11" s="11">
        <v>1</v>
      </c>
      <c r="B11" s="11" t="s">
        <v>270</v>
      </c>
      <c r="C11" s="11" t="s">
        <v>271</v>
      </c>
      <c r="D11" s="11" t="s">
        <v>272</v>
      </c>
      <c r="E11" s="11" t="s">
        <v>273</v>
      </c>
      <c r="F11" s="11" t="s">
        <v>274</v>
      </c>
    </row>
    <row r="12" spans="1:6" ht="12.75">
      <c r="A12" s="11">
        <v>2</v>
      </c>
      <c r="B12" s="11" t="s">
        <v>275</v>
      </c>
      <c r="C12" s="11" t="s">
        <v>276</v>
      </c>
      <c r="D12" s="13" t="s">
        <v>177</v>
      </c>
      <c r="E12" s="11" t="s">
        <v>277</v>
      </c>
      <c r="F12" s="11" t="s">
        <v>278</v>
      </c>
    </row>
    <row r="13" spans="1:6" ht="25.5">
      <c r="A13" s="11">
        <v>2</v>
      </c>
      <c r="B13" s="11" t="s">
        <v>279</v>
      </c>
      <c r="C13" s="11" t="s">
        <v>193</v>
      </c>
      <c r="D13" s="13" t="s">
        <v>194</v>
      </c>
      <c r="E13" s="14" t="s">
        <v>280</v>
      </c>
      <c r="F13" s="11" t="s">
        <v>281</v>
      </c>
    </row>
    <row r="14" spans="1:6" ht="25.5">
      <c r="A14" s="11">
        <v>2</v>
      </c>
      <c r="B14" s="11" t="s">
        <v>282</v>
      </c>
      <c r="C14" s="11" t="s">
        <v>283</v>
      </c>
      <c r="D14" s="11" t="s">
        <v>284</v>
      </c>
      <c r="E14" s="14" t="s">
        <v>285</v>
      </c>
      <c r="F14" s="11" t="s">
        <v>286</v>
      </c>
    </row>
    <row r="15" spans="1:6" ht="12.75">
      <c r="A15" s="11">
        <v>2</v>
      </c>
      <c r="B15" s="11" t="s">
        <v>287</v>
      </c>
      <c r="C15" s="11" t="s">
        <v>288</v>
      </c>
      <c r="D15" s="11" t="s">
        <v>289</v>
      </c>
      <c r="E15" s="14" t="s">
        <v>290</v>
      </c>
      <c r="F15" s="11" t="s">
        <v>291</v>
      </c>
    </row>
    <row r="16" spans="1:6" ht="12.75">
      <c r="A16" s="11">
        <v>2</v>
      </c>
      <c r="B16" s="11" t="s">
        <v>292</v>
      </c>
      <c r="C16" s="11" t="s">
        <v>293</v>
      </c>
      <c r="D16" s="11" t="s">
        <v>294</v>
      </c>
      <c r="E16" s="15" t="s">
        <v>295</v>
      </c>
      <c r="F16" s="11" t="s">
        <v>296</v>
      </c>
    </row>
    <row r="17" spans="1:6" ht="12.75">
      <c r="A17" s="11">
        <v>2</v>
      </c>
      <c r="B17" s="11" t="s">
        <v>297</v>
      </c>
      <c r="C17" s="11" t="s">
        <v>298</v>
      </c>
      <c r="D17" s="11" t="s">
        <v>272</v>
      </c>
      <c r="E17" s="14" t="s">
        <v>299</v>
      </c>
      <c r="F17" s="11" t="s">
        <v>300</v>
      </c>
    </row>
    <row r="18" spans="1:6" ht="12.75">
      <c r="A18" s="11">
        <v>2</v>
      </c>
      <c r="B18" s="11" t="s">
        <v>301</v>
      </c>
      <c r="C18" s="11" t="s">
        <v>302</v>
      </c>
      <c r="D18" s="11" t="s">
        <v>303</v>
      </c>
      <c r="E18" s="14" t="s">
        <v>304</v>
      </c>
      <c r="F18" s="13" t="s">
        <v>305</v>
      </c>
    </row>
    <row r="19" spans="1:6" ht="25.5">
      <c r="A19" s="11">
        <v>2</v>
      </c>
      <c r="B19" s="11" t="s">
        <v>306</v>
      </c>
      <c r="C19" s="11" t="s">
        <v>207</v>
      </c>
      <c r="D19" s="11" t="s">
        <v>208</v>
      </c>
      <c r="E19" s="14" t="s">
        <v>307</v>
      </c>
      <c r="F19" s="13" t="s">
        <v>210</v>
      </c>
    </row>
    <row r="20" spans="1:6" ht="25.5">
      <c r="A20" s="11">
        <v>2</v>
      </c>
      <c r="B20" s="11" t="s">
        <v>308</v>
      </c>
      <c r="C20" s="11" t="s">
        <v>309</v>
      </c>
      <c r="D20" s="11" t="s">
        <v>310</v>
      </c>
      <c r="E20" s="14" t="s">
        <v>311</v>
      </c>
      <c r="F20" s="11" t="s">
        <v>312</v>
      </c>
    </row>
    <row r="21" spans="1:6" ht="12.75">
      <c r="A21" s="11">
        <v>2</v>
      </c>
      <c r="B21" s="11" t="s">
        <v>313</v>
      </c>
      <c r="C21" s="11" t="s">
        <v>222</v>
      </c>
      <c r="D21" s="11" t="s">
        <v>314</v>
      </c>
      <c r="E21" s="14" t="s">
        <v>315</v>
      </c>
      <c r="F21" s="11" t="s">
        <v>316</v>
      </c>
    </row>
    <row r="22" spans="1:6" ht="25.5">
      <c r="A22" s="11">
        <v>2</v>
      </c>
      <c r="B22" s="11" t="s">
        <v>317</v>
      </c>
      <c r="C22" s="11" t="s">
        <v>318</v>
      </c>
      <c r="D22" s="11" t="s">
        <v>319</v>
      </c>
      <c r="E22" s="14" t="s">
        <v>320</v>
      </c>
      <c r="F22" s="11" t="s">
        <v>321</v>
      </c>
    </row>
    <row r="23" spans="1:6" ht="12.75">
      <c r="A23" s="11">
        <v>2</v>
      </c>
      <c r="B23" s="11" t="s">
        <v>257</v>
      </c>
      <c r="C23" s="11" t="s">
        <v>257</v>
      </c>
      <c r="D23" s="11" t="s">
        <v>257</v>
      </c>
      <c r="E23" s="14" t="s">
        <v>268</v>
      </c>
      <c r="F23" s="11" t="s">
        <v>269</v>
      </c>
    </row>
    <row r="24" spans="1:6" ht="12.75">
      <c r="A24" s="11">
        <v>2</v>
      </c>
      <c r="B24" s="11" t="s">
        <v>322</v>
      </c>
      <c r="C24" s="11" t="s">
        <v>288</v>
      </c>
      <c r="D24" s="11" t="s">
        <v>323</v>
      </c>
      <c r="E24" s="14" t="s">
        <v>324</v>
      </c>
      <c r="F24" s="11" t="s">
        <v>325</v>
      </c>
    </row>
    <row r="25" spans="1:6" ht="12.75">
      <c r="A25" s="11">
        <v>3</v>
      </c>
      <c r="B25" s="11" t="s">
        <v>275</v>
      </c>
      <c r="C25" s="11" t="s">
        <v>276</v>
      </c>
      <c r="D25" s="13" t="s">
        <v>177</v>
      </c>
      <c r="E25" s="11" t="s">
        <v>277</v>
      </c>
      <c r="F25" s="11" t="s">
        <v>278</v>
      </c>
    </row>
    <row r="26" spans="1:6" ht="25.5">
      <c r="A26" s="11">
        <v>3</v>
      </c>
      <c r="B26" s="11" t="s">
        <v>279</v>
      </c>
      <c r="C26" s="11" t="s">
        <v>193</v>
      </c>
      <c r="D26" s="13" t="s">
        <v>194</v>
      </c>
      <c r="E26" s="14" t="s">
        <v>280</v>
      </c>
      <c r="F26" s="11" t="s">
        <v>281</v>
      </c>
    </row>
    <row r="27" spans="1:6" ht="25.5">
      <c r="A27" s="11">
        <v>3</v>
      </c>
      <c r="B27" s="11" t="s">
        <v>282</v>
      </c>
      <c r="C27" s="11" t="s">
        <v>283</v>
      </c>
      <c r="D27" s="11" t="s">
        <v>284</v>
      </c>
      <c r="E27" s="14" t="s">
        <v>285</v>
      </c>
      <c r="F27" s="11" t="s">
        <v>286</v>
      </c>
    </row>
    <row r="28" spans="1:6" ht="12.75">
      <c r="A28" s="11">
        <v>3</v>
      </c>
      <c r="B28" s="11" t="s">
        <v>287</v>
      </c>
      <c r="C28" s="11" t="s">
        <v>288</v>
      </c>
      <c r="D28" s="11" t="s">
        <v>289</v>
      </c>
      <c r="E28" s="14" t="s">
        <v>290</v>
      </c>
      <c r="F28" s="11" t="s">
        <v>291</v>
      </c>
    </row>
    <row r="29" spans="1:6" ht="12.75">
      <c r="A29" s="11">
        <v>3</v>
      </c>
      <c r="B29" s="11" t="s">
        <v>292</v>
      </c>
      <c r="C29" s="11" t="s">
        <v>293</v>
      </c>
      <c r="D29" s="11" t="s">
        <v>294</v>
      </c>
      <c r="E29" s="15" t="s">
        <v>295</v>
      </c>
      <c r="F29" s="11" t="s">
        <v>296</v>
      </c>
    </row>
    <row r="30" spans="1:6" ht="12.75">
      <c r="A30" s="11">
        <v>3</v>
      </c>
      <c r="B30" s="16" t="s">
        <v>326</v>
      </c>
      <c r="C30" s="11" t="s">
        <v>327</v>
      </c>
      <c r="D30" s="11" t="s">
        <v>328</v>
      </c>
      <c r="E30" s="11" t="s">
        <v>329</v>
      </c>
      <c r="F30" s="11" t="s">
        <v>330</v>
      </c>
    </row>
    <row r="31" spans="1:6" ht="12.75">
      <c r="A31" s="11">
        <v>3</v>
      </c>
      <c r="B31" s="11" t="s">
        <v>297</v>
      </c>
      <c r="C31" s="11" t="s">
        <v>298</v>
      </c>
      <c r="D31" s="11" t="s">
        <v>272</v>
      </c>
      <c r="E31" s="14" t="s">
        <v>299</v>
      </c>
      <c r="F31" s="11" t="s">
        <v>300</v>
      </c>
    </row>
    <row r="32" spans="1:6" ht="12.75">
      <c r="A32" s="11">
        <v>3</v>
      </c>
      <c r="B32" s="11" t="s">
        <v>301</v>
      </c>
      <c r="C32" s="11" t="s">
        <v>302</v>
      </c>
      <c r="D32" s="11" t="s">
        <v>303</v>
      </c>
      <c r="E32" s="14" t="s">
        <v>304</v>
      </c>
      <c r="F32" s="13" t="s">
        <v>305</v>
      </c>
    </row>
    <row r="33" spans="1:6" ht="25.5">
      <c r="A33" s="11">
        <v>3</v>
      </c>
      <c r="B33" s="17" t="s">
        <v>306</v>
      </c>
      <c r="C33" s="11" t="s">
        <v>207</v>
      </c>
      <c r="D33" s="11" t="s">
        <v>208</v>
      </c>
      <c r="E33" s="11" t="s">
        <v>307</v>
      </c>
      <c r="F33" s="11" t="s">
        <v>210</v>
      </c>
    </row>
    <row r="34" spans="1:6" ht="25.5">
      <c r="A34" s="11">
        <v>3</v>
      </c>
      <c r="B34" s="11" t="s">
        <v>308</v>
      </c>
      <c r="C34" s="11" t="s">
        <v>309</v>
      </c>
      <c r="D34" s="11" t="s">
        <v>310</v>
      </c>
      <c r="E34" s="14" t="s">
        <v>311</v>
      </c>
      <c r="F34" s="11" t="s">
        <v>312</v>
      </c>
    </row>
    <row r="35" spans="1:6" ht="25.5">
      <c r="A35" s="11">
        <v>3</v>
      </c>
      <c r="B35" s="17" t="s">
        <v>331</v>
      </c>
      <c r="C35" s="11" t="s">
        <v>332</v>
      </c>
      <c r="D35" s="11" t="s">
        <v>333</v>
      </c>
      <c r="E35" s="11" t="s">
        <v>334</v>
      </c>
      <c r="F35" s="11" t="s">
        <v>335</v>
      </c>
    </row>
    <row r="36" spans="1:6" ht="12.75">
      <c r="A36" s="11">
        <v>3</v>
      </c>
      <c r="B36" s="11" t="s">
        <v>313</v>
      </c>
      <c r="C36" s="11" t="s">
        <v>222</v>
      </c>
      <c r="D36" s="11" t="s">
        <v>314</v>
      </c>
      <c r="E36" s="14" t="s">
        <v>315</v>
      </c>
      <c r="F36" s="11" t="s">
        <v>316</v>
      </c>
    </row>
    <row r="37" spans="1:6" ht="25.5">
      <c r="A37" s="11">
        <v>3</v>
      </c>
      <c r="B37" s="11" t="s">
        <v>317</v>
      </c>
      <c r="C37" s="11" t="s">
        <v>318</v>
      </c>
      <c r="D37" s="11" t="s">
        <v>319</v>
      </c>
      <c r="E37" s="14" t="s">
        <v>320</v>
      </c>
      <c r="F37" s="11" t="s">
        <v>321</v>
      </c>
    </row>
    <row r="38" spans="1:6" ht="12.75">
      <c r="A38" s="11">
        <v>3</v>
      </c>
      <c r="B38" s="11" t="s">
        <v>257</v>
      </c>
      <c r="C38" s="11" t="s">
        <v>257</v>
      </c>
      <c r="D38" s="11" t="s">
        <v>257</v>
      </c>
      <c r="E38" s="14" t="s">
        <v>268</v>
      </c>
      <c r="F38" s="11" t="s">
        <v>269</v>
      </c>
    </row>
    <row r="39" spans="1:6" ht="12.75">
      <c r="A39" s="11">
        <v>3</v>
      </c>
      <c r="B39" s="11" t="s">
        <v>322</v>
      </c>
      <c r="C39" s="11" t="s">
        <v>288</v>
      </c>
      <c r="D39" s="11" t="s">
        <v>323</v>
      </c>
      <c r="E39" s="14" t="s">
        <v>324</v>
      </c>
      <c r="F39" s="11" t="s">
        <v>325</v>
      </c>
    </row>
    <row r="40" spans="1:6" ht="12.75">
      <c r="A40" s="11">
        <v>4</v>
      </c>
      <c r="B40" s="11" t="s">
        <v>275</v>
      </c>
      <c r="C40" s="11" t="s">
        <v>276</v>
      </c>
      <c r="D40" s="13" t="s">
        <v>177</v>
      </c>
      <c r="E40" s="11" t="s">
        <v>277</v>
      </c>
      <c r="F40" s="11" t="s">
        <v>278</v>
      </c>
    </row>
    <row r="41" spans="1:6" ht="25.5">
      <c r="A41" s="11">
        <v>4</v>
      </c>
      <c r="B41" s="11" t="s">
        <v>279</v>
      </c>
      <c r="C41" s="11" t="s">
        <v>193</v>
      </c>
      <c r="D41" s="13" t="s">
        <v>194</v>
      </c>
      <c r="E41" s="14" t="s">
        <v>280</v>
      </c>
      <c r="F41" s="11" t="s">
        <v>281</v>
      </c>
    </row>
    <row r="42" spans="1:6" ht="12.75">
      <c r="A42" s="11">
        <v>4</v>
      </c>
      <c r="B42" s="11" t="s">
        <v>287</v>
      </c>
      <c r="C42" s="11" t="s">
        <v>288</v>
      </c>
      <c r="D42" s="11" t="s">
        <v>289</v>
      </c>
      <c r="E42" s="14" t="s">
        <v>290</v>
      </c>
      <c r="F42" s="11" t="s">
        <v>291</v>
      </c>
    </row>
    <row r="43" spans="1:6" ht="12.75">
      <c r="A43" s="11">
        <v>4</v>
      </c>
      <c r="B43" s="11" t="s">
        <v>292</v>
      </c>
      <c r="C43" s="11" t="s">
        <v>293</v>
      </c>
      <c r="D43" s="11" t="s">
        <v>294</v>
      </c>
      <c r="E43" s="15" t="s">
        <v>295</v>
      </c>
      <c r="F43" s="11" t="s">
        <v>296</v>
      </c>
    </row>
    <row r="44" spans="1:6" ht="12.75">
      <c r="A44" s="11">
        <v>4</v>
      </c>
      <c r="B44" s="11" t="s">
        <v>297</v>
      </c>
      <c r="C44" s="11" t="s">
        <v>298</v>
      </c>
      <c r="D44" s="11" t="s">
        <v>272</v>
      </c>
      <c r="E44" s="14" t="s">
        <v>299</v>
      </c>
      <c r="F44" s="11" t="s">
        <v>300</v>
      </c>
    </row>
    <row r="45" spans="1:6" ht="12.75">
      <c r="A45" s="11">
        <v>4</v>
      </c>
      <c r="B45" s="11" t="s">
        <v>301</v>
      </c>
      <c r="C45" s="11" t="s">
        <v>302</v>
      </c>
      <c r="D45" s="11" t="s">
        <v>303</v>
      </c>
      <c r="E45" s="14" t="s">
        <v>304</v>
      </c>
      <c r="F45" s="13" t="s">
        <v>305</v>
      </c>
    </row>
    <row r="46" spans="1:6" ht="25.5">
      <c r="A46" s="11">
        <v>4</v>
      </c>
      <c r="B46" s="17" t="s">
        <v>306</v>
      </c>
      <c r="C46" s="11" t="s">
        <v>207</v>
      </c>
      <c r="D46" s="11" t="s">
        <v>208</v>
      </c>
      <c r="E46" s="11" t="s">
        <v>307</v>
      </c>
      <c r="F46" s="11" t="s">
        <v>210</v>
      </c>
    </row>
    <row r="47" spans="1:6" ht="12.75">
      <c r="A47" s="11">
        <v>4</v>
      </c>
      <c r="B47" s="11" t="s">
        <v>313</v>
      </c>
      <c r="C47" s="11" t="s">
        <v>222</v>
      </c>
      <c r="D47" s="11" t="s">
        <v>314</v>
      </c>
      <c r="E47" s="14" t="s">
        <v>315</v>
      </c>
      <c r="F47" s="11" t="s">
        <v>316</v>
      </c>
    </row>
    <row r="48" spans="1:6" ht="25.5">
      <c r="A48" s="11">
        <v>4</v>
      </c>
      <c r="B48" s="11" t="s">
        <v>317</v>
      </c>
      <c r="C48" s="11" t="s">
        <v>318</v>
      </c>
      <c r="D48" s="11" t="s">
        <v>319</v>
      </c>
      <c r="E48" s="14" t="s">
        <v>320</v>
      </c>
      <c r="F48" s="11" t="s">
        <v>321</v>
      </c>
    </row>
    <row r="49" spans="1:6" ht="12.75">
      <c r="A49" s="18">
        <v>5</v>
      </c>
      <c r="B49" s="11" t="s">
        <v>336</v>
      </c>
      <c r="C49" s="13" t="s">
        <v>337</v>
      </c>
      <c r="D49" s="11" t="s">
        <v>338</v>
      </c>
      <c r="E49" s="11" t="s">
        <v>339</v>
      </c>
      <c r="F49" s="11" t="s">
        <v>340</v>
      </c>
    </row>
    <row r="50" spans="1:6" ht="25.5">
      <c r="A50" s="18">
        <v>5</v>
      </c>
      <c r="B50" s="17" t="s">
        <v>341</v>
      </c>
      <c r="C50" s="11" t="s">
        <v>222</v>
      </c>
      <c r="D50" s="11" t="s">
        <v>223</v>
      </c>
      <c r="E50" s="11" t="s">
        <v>342</v>
      </c>
      <c r="F50" s="11" t="s">
        <v>343</v>
      </c>
    </row>
    <row r="51" spans="1:6" ht="25.5">
      <c r="A51" s="18">
        <v>5</v>
      </c>
      <c r="B51" s="11" t="s">
        <v>344</v>
      </c>
      <c r="C51" s="11" t="s">
        <v>345</v>
      </c>
      <c r="D51" s="11" t="s">
        <v>346</v>
      </c>
      <c r="E51" s="11" t="s">
        <v>347</v>
      </c>
      <c r="F51" s="11" t="s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8">
      <selection activeCell="B58" sqref="B58"/>
    </sheetView>
  </sheetViews>
  <sheetFormatPr defaultColWidth="8.7109375" defaultRowHeight="12.75"/>
  <cols>
    <col min="1" max="1" width="3.421875" style="0" customWidth="1"/>
    <col min="2" max="2" width="16.140625" style="0" customWidth="1"/>
    <col min="3" max="3" width="17.140625" style="0" customWidth="1"/>
    <col min="4" max="4" width="19.28125" style="0" customWidth="1"/>
    <col min="5" max="5" width="53.57421875" style="0" customWidth="1"/>
    <col min="6" max="6" width="50.574218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2.75" hidden="1">
      <c r="B2" t="s">
        <v>356</v>
      </c>
      <c r="C2" t="s">
        <v>357</v>
      </c>
      <c r="D2" t="s">
        <v>358</v>
      </c>
      <c r="E2" t="s">
        <v>359</v>
      </c>
      <c r="F2" t="s">
        <v>360</v>
      </c>
    </row>
    <row r="3" spans="1:6" ht="27.75" customHeight="1">
      <c r="A3" s="10" t="s">
        <v>246</v>
      </c>
      <c r="B3" s="10" t="s">
        <v>247</v>
      </c>
      <c r="C3" s="10" t="s">
        <v>248</v>
      </c>
      <c r="D3" s="10" t="s">
        <v>249</v>
      </c>
      <c r="E3" s="10" t="s">
        <v>354</v>
      </c>
      <c r="F3" s="10" t="s">
        <v>361</v>
      </c>
    </row>
    <row r="4" spans="1:6" ht="12.75">
      <c r="A4" s="11">
        <v>1</v>
      </c>
      <c r="B4" s="12" t="s">
        <v>252</v>
      </c>
      <c r="C4" s="12" t="s">
        <v>253</v>
      </c>
      <c r="D4" s="12" t="s">
        <v>254</v>
      </c>
      <c r="E4" s="13" t="s">
        <v>255</v>
      </c>
      <c r="F4" s="11" t="s">
        <v>256</v>
      </c>
    </row>
    <row r="5" spans="1:6" ht="12.75">
      <c r="A5" s="11">
        <v>1</v>
      </c>
      <c r="B5" s="11" t="s">
        <v>257</v>
      </c>
      <c r="C5" s="11" t="s">
        <v>257</v>
      </c>
      <c r="D5" s="11" t="s">
        <v>257</v>
      </c>
      <c r="E5" s="13" t="s">
        <v>258</v>
      </c>
      <c r="F5" s="11" t="s">
        <v>259</v>
      </c>
    </row>
    <row r="6" spans="1:6" ht="12.75">
      <c r="A6" s="11">
        <v>1</v>
      </c>
      <c r="B6" s="11" t="s">
        <v>257</v>
      </c>
      <c r="C6" s="11" t="s">
        <v>257</v>
      </c>
      <c r="D6" s="11" t="s">
        <v>257</v>
      </c>
      <c r="E6" s="13" t="s">
        <v>260</v>
      </c>
      <c r="F6" s="11" t="s">
        <v>261</v>
      </c>
    </row>
    <row r="7" spans="1:6" ht="12.75">
      <c r="A7" s="11">
        <v>1</v>
      </c>
      <c r="B7" s="11" t="s">
        <v>146</v>
      </c>
      <c r="C7" s="11" t="s">
        <v>144</v>
      </c>
      <c r="D7" s="11" t="s">
        <v>145</v>
      </c>
      <c r="E7" s="13" t="s">
        <v>262</v>
      </c>
      <c r="F7" s="11" t="s">
        <v>147</v>
      </c>
    </row>
    <row r="8" spans="1:6" ht="12.75">
      <c r="A8" s="11">
        <v>1</v>
      </c>
      <c r="B8" s="11" t="s">
        <v>257</v>
      </c>
      <c r="C8" s="11" t="s">
        <v>257</v>
      </c>
      <c r="D8" s="11" t="s">
        <v>257</v>
      </c>
      <c r="E8" s="13" t="s">
        <v>263</v>
      </c>
      <c r="F8" s="11" t="s">
        <v>264</v>
      </c>
    </row>
    <row r="9" spans="1:6" ht="12.75">
      <c r="A9" s="11">
        <v>1</v>
      </c>
      <c r="B9" s="11" t="s">
        <v>265</v>
      </c>
      <c r="C9" s="11" t="s">
        <v>178</v>
      </c>
      <c r="D9" s="11" t="s">
        <v>178</v>
      </c>
      <c r="E9" s="13" t="s">
        <v>266</v>
      </c>
      <c r="F9" s="11" t="s">
        <v>267</v>
      </c>
    </row>
    <row r="10" spans="1:6" ht="12.75">
      <c r="A10" s="11">
        <v>1</v>
      </c>
      <c r="B10" s="11" t="s">
        <v>257</v>
      </c>
      <c r="C10" s="11" t="s">
        <v>257</v>
      </c>
      <c r="D10" s="11" t="s">
        <v>257</v>
      </c>
      <c r="E10" s="13" t="s">
        <v>268</v>
      </c>
      <c r="F10" s="12" t="s">
        <v>269</v>
      </c>
    </row>
    <row r="11" spans="1:6" ht="25.5">
      <c r="A11" s="11">
        <v>1</v>
      </c>
      <c r="B11" s="11" t="s">
        <v>270</v>
      </c>
      <c r="C11" s="11" t="s">
        <v>271</v>
      </c>
      <c r="D11" s="11" t="s">
        <v>272</v>
      </c>
      <c r="E11" s="11" t="s">
        <v>273</v>
      </c>
      <c r="F11" s="11" t="s">
        <v>274</v>
      </c>
    </row>
    <row r="12" spans="1:6" ht="12.75">
      <c r="A12" s="11">
        <v>2</v>
      </c>
      <c r="B12" s="11" t="s">
        <v>275</v>
      </c>
      <c r="C12" s="11" t="s">
        <v>276</v>
      </c>
      <c r="D12" s="13" t="s">
        <v>177</v>
      </c>
      <c r="E12" s="11" t="s">
        <v>277</v>
      </c>
      <c r="F12" s="11" t="s">
        <v>278</v>
      </c>
    </row>
    <row r="13" spans="1:6" ht="25.5">
      <c r="A13" s="11">
        <v>2</v>
      </c>
      <c r="B13" s="11" t="s">
        <v>279</v>
      </c>
      <c r="C13" s="11" t="s">
        <v>193</v>
      </c>
      <c r="D13" s="13" t="s">
        <v>194</v>
      </c>
      <c r="E13" s="14" t="s">
        <v>280</v>
      </c>
      <c r="F13" s="11" t="s">
        <v>281</v>
      </c>
    </row>
    <row r="14" spans="1:6" ht="25.5">
      <c r="A14" s="11">
        <v>2</v>
      </c>
      <c r="B14" s="11" t="s">
        <v>282</v>
      </c>
      <c r="C14" s="11" t="s">
        <v>283</v>
      </c>
      <c r="D14" s="11" t="s">
        <v>284</v>
      </c>
      <c r="E14" s="14" t="s">
        <v>285</v>
      </c>
      <c r="F14" s="11" t="s">
        <v>286</v>
      </c>
    </row>
    <row r="15" spans="1:6" ht="12.75">
      <c r="A15" s="11">
        <v>2</v>
      </c>
      <c r="B15" s="11" t="s">
        <v>287</v>
      </c>
      <c r="C15" s="11" t="s">
        <v>288</v>
      </c>
      <c r="D15" s="11" t="s">
        <v>289</v>
      </c>
      <c r="E15" s="14" t="s">
        <v>290</v>
      </c>
      <c r="F15" s="11" t="s">
        <v>291</v>
      </c>
    </row>
    <row r="16" spans="1:6" ht="25.5">
      <c r="A16" s="11">
        <v>2</v>
      </c>
      <c r="B16" s="11" t="s">
        <v>292</v>
      </c>
      <c r="C16" s="11" t="s">
        <v>293</v>
      </c>
      <c r="D16" s="11" t="s">
        <v>294</v>
      </c>
      <c r="E16" s="15" t="s">
        <v>295</v>
      </c>
      <c r="F16" s="11" t="s">
        <v>296</v>
      </c>
    </row>
    <row r="17" spans="1:6" ht="12.75">
      <c r="A17" s="11">
        <v>2</v>
      </c>
      <c r="B17" s="11" t="s">
        <v>297</v>
      </c>
      <c r="C17" s="11" t="s">
        <v>298</v>
      </c>
      <c r="D17" s="11" t="s">
        <v>272</v>
      </c>
      <c r="E17" s="14" t="s">
        <v>299</v>
      </c>
      <c r="F17" s="11" t="s">
        <v>300</v>
      </c>
    </row>
    <row r="18" spans="1:6" ht="12.75">
      <c r="A18" s="11">
        <v>2</v>
      </c>
      <c r="B18" s="11" t="s">
        <v>301</v>
      </c>
      <c r="C18" s="11" t="s">
        <v>302</v>
      </c>
      <c r="D18" s="11" t="s">
        <v>303</v>
      </c>
      <c r="E18" s="14" t="s">
        <v>304</v>
      </c>
      <c r="F18" s="13" t="s">
        <v>305</v>
      </c>
    </row>
    <row r="19" spans="1:6" ht="25.5">
      <c r="A19" s="11">
        <v>2</v>
      </c>
      <c r="B19" s="11" t="s">
        <v>306</v>
      </c>
      <c r="C19" s="11" t="s">
        <v>207</v>
      </c>
      <c r="D19" s="11" t="s">
        <v>208</v>
      </c>
      <c r="E19" s="14" t="s">
        <v>307</v>
      </c>
      <c r="F19" s="13" t="s">
        <v>210</v>
      </c>
    </row>
    <row r="20" spans="1:6" ht="25.5">
      <c r="A20" s="11">
        <v>2</v>
      </c>
      <c r="B20" s="11" t="s">
        <v>308</v>
      </c>
      <c r="C20" s="11" t="s">
        <v>309</v>
      </c>
      <c r="D20" s="11" t="s">
        <v>310</v>
      </c>
      <c r="E20" s="14" t="s">
        <v>311</v>
      </c>
      <c r="F20" s="11" t="s">
        <v>312</v>
      </c>
    </row>
    <row r="21" spans="1:6" ht="12.75">
      <c r="A21" s="11">
        <v>2</v>
      </c>
      <c r="B21" s="11" t="s">
        <v>313</v>
      </c>
      <c r="C21" s="11" t="s">
        <v>222</v>
      </c>
      <c r="D21" s="11" t="s">
        <v>314</v>
      </c>
      <c r="E21" s="14" t="s">
        <v>315</v>
      </c>
      <c r="F21" s="11" t="s">
        <v>316</v>
      </c>
    </row>
    <row r="22" spans="1:6" ht="25.5">
      <c r="A22" s="11">
        <v>2</v>
      </c>
      <c r="B22" s="11" t="s">
        <v>317</v>
      </c>
      <c r="C22" s="11" t="s">
        <v>318</v>
      </c>
      <c r="D22" s="11" t="s">
        <v>319</v>
      </c>
      <c r="E22" s="14" t="s">
        <v>320</v>
      </c>
      <c r="F22" s="11" t="s">
        <v>321</v>
      </c>
    </row>
    <row r="23" spans="1:6" ht="12.75">
      <c r="A23" s="11">
        <v>2</v>
      </c>
      <c r="B23" s="11" t="s">
        <v>257</v>
      </c>
      <c r="C23" s="11" t="s">
        <v>257</v>
      </c>
      <c r="D23" s="11" t="s">
        <v>257</v>
      </c>
      <c r="E23" s="14" t="s">
        <v>268</v>
      </c>
      <c r="F23" s="11" t="s">
        <v>269</v>
      </c>
    </row>
    <row r="24" spans="1:6" ht="12.75">
      <c r="A24" s="11">
        <v>2</v>
      </c>
      <c r="B24" s="11" t="s">
        <v>322</v>
      </c>
      <c r="C24" s="11" t="s">
        <v>288</v>
      </c>
      <c r="D24" s="11" t="s">
        <v>323</v>
      </c>
      <c r="E24" s="14" t="s">
        <v>324</v>
      </c>
      <c r="F24" s="11" t="s">
        <v>325</v>
      </c>
    </row>
    <row r="25" spans="1:6" ht="12.75">
      <c r="A25" s="11">
        <v>3</v>
      </c>
      <c r="B25" s="11" t="s">
        <v>275</v>
      </c>
      <c r="C25" s="11" t="s">
        <v>276</v>
      </c>
      <c r="D25" s="13" t="s">
        <v>177</v>
      </c>
      <c r="E25" s="11" t="s">
        <v>277</v>
      </c>
      <c r="F25" s="11" t="s">
        <v>278</v>
      </c>
    </row>
    <row r="26" spans="1:6" ht="25.5">
      <c r="A26" s="11">
        <v>3</v>
      </c>
      <c r="B26" s="11" t="s">
        <v>279</v>
      </c>
      <c r="C26" s="11" t="s">
        <v>193</v>
      </c>
      <c r="D26" s="13" t="s">
        <v>194</v>
      </c>
      <c r="E26" s="14" t="s">
        <v>280</v>
      </c>
      <c r="F26" s="11" t="s">
        <v>281</v>
      </c>
    </row>
    <row r="27" spans="1:6" ht="25.5">
      <c r="A27" s="11">
        <v>3</v>
      </c>
      <c r="B27" s="11" t="s">
        <v>282</v>
      </c>
      <c r="C27" s="11" t="s">
        <v>283</v>
      </c>
      <c r="D27" s="11" t="s">
        <v>284</v>
      </c>
      <c r="E27" s="14" t="s">
        <v>285</v>
      </c>
      <c r="F27" s="11" t="s">
        <v>286</v>
      </c>
    </row>
    <row r="28" spans="1:6" ht="12.75">
      <c r="A28" s="11">
        <v>3</v>
      </c>
      <c r="B28" s="11" t="s">
        <v>287</v>
      </c>
      <c r="C28" s="11" t="s">
        <v>288</v>
      </c>
      <c r="D28" s="11" t="s">
        <v>289</v>
      </c>
      <c r="E28" s="14" t="s">
        <v>290</v>
      </c>
      <c r="F28" s="11" t="s">
        <v>291</v>
      </c>
    </row>
    <row r="29" spans="1:6" ht="25.5">
      <c r="A29" s="11">
        <v>3</v>
      </c>
      <c r="B29" s="11" t="s">
        <v>292</v>
      </c>
      <c r="C29" s="11" t="s">
        <v>293</v>
      </c>
      <c r="D29" s="11" t="s">
        <v>294</v>
      </c>
      <c r="E29" s="15" t="s">
        <v>295</v>
      </c>
      <c r="F29" s="11" t="s">
        <v>296</v>
      </c>
    </row>
    <row r="30" spans="1:6" ht="12.75">
      <c r="A30" s="11">
        <v>3</v>
      </c>
      <c r="B30" s="16" t="s">
        <v>326</v>
      </c>
      <c r="C30" s="11" t="s">
        <v>327</v>
      </c>
      <c r="D30" s="11" t="s">
        <v>328</v>
      </c>
      <c r="E30" s="11" t="s">
        <v>329</v>
      </c>
      <c r="F30" s="11" t="s">
        <v>330</v>
      </c>
    </row>
    <row r="31" spans="1:6" ht="12.75">
      <c r="A31" s="11">
        <v>3</v>
      </c>
      <c r="B31" s="11" t="s">
        <v>297</v>
      </c>
      <c r="C31" s="11" t="s">
        <v>298</v>
      </c>
      <c r="D31" s="11" t="s">
        <v>272</v>
      </c>
      <c r="E31" s="14" t="s">
        <v>299</v>
      </c>
      <c r="F31" s="11" t="s">
        <v>300</v>
      </c>
    </row>
    <row r="32" spans="1:6" ht="12.75">
      <c r="A32" s="11">
        <v>3</v>
      </c>
      <c r="B32" s="11" t="s">
        <v>301</v>
      </c>
      <c r="C32" s="11" t="s">
        <v>302</v>
      </c>
      <c r="D32" s="11" t="s">
        <v>303</v>
      </c>
      <c r="E32" s="14" t="s">
        <v>304</v>
      </c>
      <c r="F32" s="13" t="s">
        <v>305</v>
      </c>
    </row>
    <row r="33" spans="1:6" ht="25.5">
      <c r="A33" s="11">
        <v>3</v>
      </c>
      <c r="B33" s="17" t="s">
        <v>306</v>
      </c>
      <c r="C33" s="11" t="s">
        <v>207</v>
      </c>
      <c r="D33" s="11" t="s">
        <v>208</v>
      </c>
      <c r="E33" s="11" t="s">
        <v>307</v>
      </c>
      <c r="F33" s="11" t="s">
        <v>210</v>
      </c>
    </row>
    <row r="34" spans="1:6" ht="25.5">
      <c r="A34" s="11">
        <v>3</v>
      </c>
      <c r="B34" s="11" t="s">
        <v>308</v>
      </c>
      <c r="C34" s="11" t="s">
        <v>309</v>
      </c>
      <c r="D34" s="11" t="s">
        <v>310</v>
      </c>
      <c r="E34" s="14" t="s">
        <v>311</v>
      </c>
      <c r="F34" s="11" t="s">
        <v>312</v>
      </c>
    </row>
    <row r="35" spans="1:6" ht="25.5">
      <c r="A35" s="11">
        <v>3</v>
      </c>
      <c r="B35" s="17" t="s">
        <v>331</v>
      </c>
      <c r="C35" s="11" t="s">
        <v>332</v>
      </c>
      <c r="D35" s="11" t="s">
        <v>333</v>
      </c>
      <c r="E35" s="11" t="s">
        <v>334</v>
      </c>
      <c r="F35" s="11" t="s">
        <v>335</v>
      </c>
    </row>
    <row r="36" spans="1:6" ht="12.75">
      <c r="A36" s="11">
        <v>3</v>
      </c>
      <c r="B36" s="11" t="s">
        <v>313</v>
      </c>
      <c r="C36" s="11" t="s">
        <v>222</v>
      </c>
      <c r="D36" s="11" t="s">
        <v>314</v>
      </c>
      <c r="E36" s="14" t="s">
        <v>315</v>
      </c>
      <c r="F36" s="11" t="s">
        <v>316</v>
      </c>
    </row>
    <row r="37" spans="1:6" ht="25.5">
      <c r="A37" s="11">
        <v>3</v>
      </c>
      <c r="B37" s="11" t="s">
        <v>317</v>
      </c>
      <c r="C37" s="11" t="s">
        <v>318</v>
      </c>
      <c r="D37" s="11" t="s">
        <v>319</v>
      </c>
      <c r="E37" s="14" t="s">
        <v>320</v>
      </c>
      <c r="F37" s="11" t="s">
        <v>321</v>
      </c>
    </row>
    <row r="38" spans="1:6" ht="12.75">
      <c r="A38" s="11">
        <v>3</v>
      </c>
      <c r="B38" s="11" t="s">
        <v>257</v>
      </c>
      <c r="C38" s="11" t="s">
        <v>257</v>
      </c>
      <c r="D38" s="11" t="s">
        <v>257</v>
      </c>
      <c r="E38" s="14" t="s">
        <v>268</v>
      </c>
      <c r="F38" s="11" t="s">
        <v>269</v>
      </c>
    </row>
    <row r="39" spans="1:6" ht="12.75">
      <c r="A39" s="11">
        <v>3</v>
      </c>
      <c r="B39" s="11" t="s">
        <v>322</v>
      </c>
      <c r="C39" s="11" t="s">
        <v>288</v>
      </c>
      <c r="D39" s="11" t="s">
        <v>323</v>
      </c>
      <c r="E39" s="14" t="s">
        <v>324</v>
      </c>
      <c r="F39" s="11" t="s">
        <v>325</v>
      </c>
    </row>
    <row r="40" spans="1:6" ht="12.75">
      <c r="A40" s="11">
        <v>4</v>
      </c>
      <c r="B40" s="11" t="s">
        <v>275</v>
      </c>
      <c r="C40" s="11" t="s">
        <v>276</v>
      </c>
      <c r="D40" s="13" t="s">
        <v>177</v>
      </c>
      <c r="E40" s="11" t="s">
        <v>277</v>
      </c>
      <c r="F40" s="11" t="s">
        <v>278</v>
      </c>
    </row>
    <row r="41" spans="1:6" ht="25.5">
      <c r="A41" s="11">
        <v>4</v>
      </c>
      <c r="B41" s="11" t="s">
        <v>279</v>
      </c>
      <c r="C41" s="11" t="s">
        <v>193</v>
      </c>
      <c r="D41" s="13" t="s">
        <v>194</v>
      </c>
      <c r="E41" s="14" t="s">
        <v>280</v>
      </c>
      <c r="F41" s="11" t="s">
        <v>281</v>
      </c>
    </row>
    <row r="42" spans="1:6" ht="12.75">
      <c r="A42" s="11">
        <v>4</v>
      </c>
      <c r="B42" s="11" t="s">
        <v>287</v>
      </c>
      <c r="C42" s="11" t="s">
        <v>288</v>
      </c>
      <c r="D42" s="11" t="s">
        <v>289</v>
      </c>
      <c r="E42" s="14" t="s">
        <v>290</v>
      </c>
      <c r="F42" s="11" t="s">
        <v>291</v>
      </c>
    </row>
    <row r="43" spans="1:6" ht="25.5">
      <c r="A43" s="11">
        <v>4</v>
      </c>
      <c r="B43" s="11" t="s">
        <v>292</v>
      </c>
      <c r="C43" s="11" t="s">
        <v>293</v>
      </c>
      <c r="D43" s="11" t="s">
        <v>294</v>
      </c>
      <c r="E43" s="15" t="s">
        <v>295</v>
      </c>
      <c r="F43" s="11" t="s">
        <v>296</v>
      </c>
    </row>
    <row r="44" spans="1:6" ht="12.75">
      <c r="A44" s="11">
        <v>4</v>
      </c>
      <c r="B44" s="11" t="s">
        <v>297</v>
      </c>
      <c r="C44" s="11" t="s">
        <v>298</v>
      </c>
      <c r="D44" s="11" t="s">
        <v>272</v>
      </c>
      <c r="E44" s="14" t="s">
        <v>299</v>
      </c>
      <c r="F44" s="11" t="s">
        <v>300</v>
      </c>
    </row>
    <row r="45" spans="1:6" ht="12.75">
      <c r="A45" s="11">
        <v>4</v>
      </c>
      <c r="B45" s="11" t="s">
        <v>301</v>
      </c>
      <c r="C45" s="11" t="s">
        <v>302</v>
      </c>
      <c r="D45" s="11" t="s">
        <v>303</v>
      </c>
      <c r="E45" s="14" t="s">
        <v>304</v>
      </c>
      <c r="F45" s="13" t="s">
        <v>305</v>
      </c>
    </row>
    <row r="46" spans="1:6" ht="25.5">
      <c r="A46" s="11">
        <v>4</v>
      </c>
      <c r="B46" s="17" t="s">
        <v>306</v>
      </c>
      <c r="C46" s="11" t="s">
        <v>207</v>
      </c>
      <c r="D46" s="11" t="s">
        <v>208</v>
      </c>
      <c r="E46" s="11" t="s">
        <v>307</v>
      </c>
      <c r="F46" s="11" t="s">
        <v>210</v>
      </c>
    </row>
    <row r="47" spans="1:6" ht="12.75">
      <c r="A47" s="11">
        <v>4</v>
      </c>
      <c r="B47" s="11" t="s">
        <v>313</v>
      </c>
      <c r="C47" s="11" t="s">
        <v>222</v>
      </c>
      <c r="D47" s="11" t="s">
        <v>314</v>
      </c>
      <c r="E47" s="14" t="s">
        <v>315</v>
      </c>
      <c r="F47" s="11" t="s">
        <v>316</v>
      </c>
    </row>
    <row r="48" spans="1:6" ht="25.5">
      <c r="A48" s="11">
        <v>4</v>
      </c>
      <c r="B48" s="11" t="s">
        <v>317</v>
      </c>
      <c r="C48" s="11" t="s">
        <v>318</v>
      </c>
      <c r="D48" s="11" t="s">
        <v>319</v>
      </c>
      <c r="E48" s="14" t="s">
        <v>320</v>
      </c>
      <c r="F48" s="11" t="s">
        <v>321</v>
      </c>
    </row>
    <row r="49" spans="1:6" ht="12.75">
      <c r="A49" s="18">
        <v>5</v>
      </c>
      <c r="B49" s="11" t="s">
        <v>336</v>
      </c>
      <c r="C49" s="13" t="s">
        <v>337</v>
      </c>
      <c r="D49" s="11" t="s">
        <v>338</v>
      </c>
      <c r="E49" s="11" t="s">
        <v>339</v>
      </c>
      <c r="F49" s="11" t="s">
        <v>340</v>
      </c>
    </row>
    <row r="50" spans="1:6" ht="12.75">
      <c r="A50" s="18">
        <v>5</v>
      </c>
      <c r="B50" s="17" t="s">
        <v>341</v>
      </c>
      <c r="C50" s="11" t="s">
        <v>222</v>
      </c>
      <c r="D50" s="11" t="s">
        <v>223</v>
      </c>
      <c r="E50" s="11" t="s">
        <v>342</v>
      </c>
      <c r="F50" s="11" t="s">
        <v>343</v>
      </c>
    </row>
    <row r="51" spans="1:6" ht="25.5">
      <c r="A51" s="18">
        <v>5</v>
      </c>
      <c r="B51" s="11" t="s">
        <v>344</v>
      </c>
      <c r="C51" s="11" t="s">
        <v>345</v>
      </c>
      <c r="D51" s="11" t="s">
        <v>346</v>
      </c>
      <c r="E51" s="11" t="s">
        <v>347</v>
      </c>
      <c r="F51" s="11" t="s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CCAPAMA</dc:creator>
  <cp:keywords/>
  <dc:description/>
  <cp:lastModifiedBy>ccapama</cp:lastModifiedBy>
  <dcterms:created xsi:type="dcterms:W3CDTF">2019-04-26T15:26:42Z</dcterms:created>
  <dcterms:modified xsi:type="dcterms:W3CDTF">2019-05-30T17:31:02Z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