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VIII_DT_Art.55.LTAIPEAM\28a_DT_2018\"/>
    </mc:Choice>
  </mc:AlternateContent>
  <bookViews>
    <workbookView xWindow="0" yWindow="0" windowWidth="21285" windowHeight="3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Y10" i="1" l="1"/>
  <c r="AY9" i="1"/>
  <c r="AY8" i="1"/>
  <c r="AO10" i="1"/>
  <c r="AO9" i="1"/>
  <c r="AO8" i="1"/>
  <c r="N10" i="1"/>
  <c r="N9" i="1"/>
  <c r="N8" i="1"/>
  <c r="M10" i="1"/>
  <c r="M9" i="1"/>
  <c r="M8" i="1"/>
  <c r="K10" i="1"/>
  <c r="K9" i="1"/>
  <c r="F9" i="1"/>
  <c r="F10" i="1"/>
  <c r="K8" i="1"/>
  <c r="F8" i="1"/>
  <c r="AD10" i="1"/>
  <c r="AD9" i="1"/>
  <c r="AD8" i="1"/>
</calcChain>
</file>

<file path=xl/sharedStrings.xml><?xml version="1.0" encoding="utf-8"?>
<sst xmlns="http://schemas.openxmlformats.org/spreadsheetml/2006/main" count="657" uniqueCount="325">
  <si>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</si>
  <si>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</si>
  <si>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</si>
  <si>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</si>
  <si>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</si>
  <si>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</si>
  <si>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</si>
  <si>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</si>
  <si>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</si>
  <si>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</si>
  <si>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</si>
  <si>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</si>
  <si>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</si>
  <si>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</si>
  <si>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</si>
  <si>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</si>
  <si>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</si>
  <si>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</si>
  <si>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</si>
  <si>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</si>
  <si>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</si>
  <si>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</si>
  <si>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</si>
  <si>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</si>
  <si>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</si>
  <si>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</si>
  <si>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</si>
  <si>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</si>
  <si>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</si>
  <si>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</si>
  <si>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</si>
  <si>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</si>
  <si>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</si>
  <si>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</si>
  <si>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</si>
  <si>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</si>
  <si>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</si>
  <si>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</si>
  <si>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</si>
  <si>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</si>
  <si>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</si>
  <si>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</si>
  <si>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</si>
  <si>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</si>
  <si>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</si>
  <si>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</si>
  <si>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</si>
  <si>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</si>
  <si>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</si>
  <si>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</si>
  <si>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</si>
  <si>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</si>
  <si>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</si>
  <si>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</si>
  <si>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</si>
  <si>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</si>
  <si>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</si>
  <si>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</si>
  <si>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</si>
  <si>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</si>
  <si>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</si>
  <si>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</si>
  <si>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</si>
  <si>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</si>
  <si>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</si>
  <si>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</si>
  <si>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</si>
  <si>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</si>
  <si>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</si>
  <si>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</si>
  <si>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</si>
  <si>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</si>
  <si>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</si>
  <si>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</si>
  <si>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</si>
  <si>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</si>
  <si>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</si>
  <si>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</si>
  <si>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</si>
  <si>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</si>
  <si>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</si>
  <si>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</si>
  <si>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</si>
  <si>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</si>
  <si>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</si>
  <si>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</si>
  <si>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</si>
  <si>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</si>
  <si>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</si>
  <si>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</si>
  <si>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</si>
  <si>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</si>
  <si>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</si>
  <si>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</si>
  <si>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</si>
  <si>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</si>
  <si>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</si>
  <si>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</si>
  <si>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</si>
  <si>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</si>
  <si>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</si>
  <si>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</si>
  <si>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</si>
  <si>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</si>
  <si>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</si>
  <si>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</si>
  <si>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</si>
  <si>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</si>
  <si>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</si>
  <si>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</si>
  <si>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</si>
  <si>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</si>
  <si>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</si>
  <si>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</si>
  <si>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</si>
  <si>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</si>
  <si>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</si>
  <si>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</si>
  <si>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</si>
  <si>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</si>
  <si>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</si>
  <si>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</si>
  <si>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</si>
  <si>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</si>
  <si>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</si>
  <si>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</si>
  <si>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</si>
  <si>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</si>
  <si>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</si>
  <si>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</si>
  <si>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</si>
  <si>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</si>
  <si>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</si>
  <si>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</si>
  <si>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</si>
  <si>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</si>
  <si>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</si>
  <si>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</si>
  <si>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</si>
  <si>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</si>
  <si>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</si>
  <si>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</si>
  <si>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</si>
  <si>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</si>
  <si>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</si>
  <si>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</si>
  <si>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</si>
  <si>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</si>
  <si>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</si>
  <si>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</si>
  <si>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</si>
  <si>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</si>
  <si>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</si>
  <si>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</si>
  <si>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</si>
  <si>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</si>
  <si>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</si>
  <si>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</si>
  <si>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</si>
  <si>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</si>
  <si>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</si>
  <si>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</si>
  <si>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</si>
  <si>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</si>
  <si>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</si>
  <si>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</si>
  <si>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</si>
  <si>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</si>
  <si>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</si>
  <si>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</si>
  <si>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</si>
  <si>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</si>
  <si>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</si>
  <si>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</si>
  <si>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</si>
  <si>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</si>
  <si>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</si>
  <si>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</si>
  <si>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</si>
  <si>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</si>
  <si>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</si>
  <si>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</si>
  <si>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</si>
  <si>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</si>
  <si>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</si>
  <si>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</si>
  <si>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</si>
  <si>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</si>
  <si>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</si>
  <si>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</si>
  <si>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</si>
  <si>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</si>
  <si>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</si>
  <si>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</si>
  <si>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</si>
  <si>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</si>
  <si>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</si>
  <si>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LIC-CAP-IRE-03-18</t>
  </si>
  <si>
    <t>https://is.gd/kwh4VE</t>
  </si>
  <si>
    <t>Construccion de Red de Alcantarillado en la Av. Revolucion entre Calle Emiliano Zapata y Francisco Villa, Col. Revolución Comunidad Calvillito, Ags. Ags.</t>
  </si>
  <si>
    <t>https://is.gd/PCwmEV</t>
  </si>
  <si>
    <t>https://is.gd/gGiq7E</t>
  </si>
  <si>
    <t>https://is.gd/UDtVt6</t>
  </si>
  <si>
    <t>I.C. CESAR ADRIAN</t>
  </si>
  <si>
    <t xml:space="preserve">JAIME </t>
  </si>
  <si>
    <t>VALDIVIA</t>
  </si>
  <si>
    <t>JAIME VALDIVIA CONSTRUCCIONES SA DE CV</t>
  </si>
  <si>
    <t xml:space="preserve">JVC130516UK2 </t>
  </si>
  <si>
    <t>La contratación de la  administración pública con un particular para la realización de trabajos de construcción, rehabilitación, reparación, mantenimiento, etc. de obra pública y/o servicios relacionados con la misma destinados a la atención de las necesidades públicas en el ramo hidráulico.</t>
  </si>
  <si>
    <t>Direccion General</t>
  </si>
  <si>
    <t>CCAPAMA</t>
  </si>
  <si>
    <t>FISMDF-CAP-11-2018</t>
  </si>
  <si>
    <t>MXN</t>
  </si>
  <si>
    <t>No se especificó tipo de cambio de referencia</t>
  </si>
  <si>
    <t>transacción bancaria</t>
  </si>
  <si>
    <t>https://is.gd/VBNE2s</t>
  </si>
  <si>
    <t>https://is.gd/RTs92N</t>
  </si>
  <si>
    <t>Recursos Estatales</t>
  </si>
  <si>
    <t>FISMDF</t>
  </si>
  <si>
    <t>Av. Revolucion entre Calle Emiliano Zapata y Francisco Villa, Col. Revolución Comunidad Calvillito, Ags. Ags.</t>
  </si>
  <si>
    <t>Construccion de Red de Alcantarillado</t>
  </si>
  <si>
    <t>https://is.gd/1Pn0QF</t>
  </si>
  <si>
    <t>Se avisa a la población beneficiada por medio letrero informativo de la obra y de volanteo</t>
  </si>
  <si>
    <t>supervisión directa</t>
  </si>
  <si>
    <t>https://is.gd/ykTmgE</t>
  </si>
  <si>
    <t>https://is.gd/E3hMp0</t>
  </si>
  <si>
    <t>https://is.gd/J13ILk</t>
  </si>
  <si>
    <t>https://is.gd/spG3Or</t>
  </si>
  <si>
    <t>LICITACIONES</t>
  </si>
  <si>
    <t xml:space="preserve">En la columna D de la tabla 365641 en donde debe capturarse la fecha de firma del convenio modificatorio y en virtud de que no se celebró convenio modificatorio alguno y considerando que el SIPOT demanda la captura de un valor de fecha en el formato dd/MM/YYYY, se capturó 30/09/2018 por ser la fecha de término del período que se reporta </t>
  </si>
  <si>
    <t>LIC-CAP-IRE-04-18</t>
  </si>
  <si>
    <t>https://is.gd/aYPl5Y</t>
  </si>
  <si>
    <t>Construccion de Red de Alcantarillado, Calle Queretaro, Barrio del Mercadito Comunidad Calvillito. Ags, Ags.</t>
  </si>
  <si>
    <t>https://is.gd/EqStVV</t>
  </si>
  <si>
    <t>https://is.gd/kYhZG1</t>
  </si>
  <si>
    <t>ARQ. LEOPOLDO ENRIQUE</t>
  </si>
  <si>
    <t>FLORES</t>
  </si>
  <si>
    <t>DORADO</t>
  </si>
  <si>
    <t>ARQ. LEOPOLDO ENRIQUE FLORES DORADO</t>
  </si>
  <si>
    <t>FODL770528P72</t>
  </si>
  <si>
    <t>FISMDF-CAP-12-2018</t>
  </si>
  <si>
    <t>https://is.gd/0MYI6M</t>
  </si>
  <si>
    <t>Calle Queretaro, Barrio del Mercadito Comunidad Calvillito. Ags, Ags.</t>
  </si>
  <si>
    <t>https://is.gd/t74M9s</t>
  </si>
  <si>
    <t>https://is.gd/E3hMp1</t>
  </si>
  <si>
    <t>https://is.gd/IHqUda</t>
  </si>
  <si>
    <t>https://is.gd/krStdS</t>
  </si>
  <si>
    <t>LIC-CAP-IRE-05-18</t>
  </si>
  <si>
    <t>https://is.gd/5HYAaY</t>
  </si>
  <si>
    <t>Construccion de Red de Alcantarillado en la calle Fresno,Barrio los Tiscareño, Comunidad Calvillito, Ags</t>
  </si>
  <si>
    <t>https://is.gd/6A1nNQ</t>
  </si>
  <si>
    <t>https://is.gd/sc62VV</t>
  </si>
  <si>
    <t>I.C ROBERTO</t>
  </si>
  <si>
    <t>MATA</t>
  </si>
  <si>
    <t>ESPARZA</t>
  </si>
  <si>
    <t>GRUPO EMPRESARIAL CAAD SA DE CV</t>
  </si>
  <si>
    <t xml:space="preserve">GEC050405CK4     </t>
  </si>
  <si>
    <t>FISMDF-CAP-14-2018</t>
  </si>
  <si>
    <t>Construccion de Red de Alcantarillado en la calle Fresno, Barrio los Tiscareño, Comunidad Calvillito, Ags</t>
  </si>
  <si>
    <t>https://is.gd/AxSWiy</t>
  </si>
  <si>
    <t>Calle Fresno, Barrio los Tiscareño, Comunidad Calvillito, Ags</t>
  </si>
  <si>
    <t>https://is.gd/WzoHfO</t>
  </si>
  <si>
    <t>https://is.gd/E3hMp2</t>
  </si>
  <si>
    <t>https://is.gd/VYxT3j</t>
  </si>
  <si>
    <t>https://is.gd/CSGlDi</t>
  </si>
  <si>
    <t>JAIME</t>
  </si>
  <si>
    <t>JAIME VALDIVIA CONSTRUCCIONES, S.A. DE C.V.</t>
  </si>
  <si>
    <t>JVC130516UK2</t>
  </si>
  <si>
    <t>L.U. VICTOR ALBERTO</t>
  </si>
  <si>
    <t>HERNANDEZ</t>
  </si>
  <si>
    <t>MALDONADO</t>
  </si>
  <si>
    <t>H&amp;P URBANIZACION, EDIFICACION Y SERVICIOS, S.A. DE C.V.</t>
  </si>
  <si>
    <t>HUE150525BF4</t>
  </si>
  <si>
    <t>JONATHAN</t>
  </si>
  <si>
    <t>RIVERA</t>
  </si>
  <si>
    <t>GUTIERREZ</t>
  </si>
  <si>
    <t>JLJ CONSTRUCCIONES,S.A. DE C.V.</t>
  </si>
  <si>
    <t>JCO1602244XA</t>
  </si>
  <si>
    <t>JOSE ROBERTO</t>
  </si>
  <si>
    <t xml:space="preserve">GARCIA </t>
  </si>
  <si>
    <t>LOPEZ</t>
  </si>
  <si>
    <t>DIES ARQUITECTURA Y CONSTRUCCIONES, S.A. DE C.V.</t>
  </si>
  <si>
    <t>DAC160914KC6</t>
  </si>
  <si>
    <t xml:space="preserve">JUAN JOSE </t>
  </si>
  <si>
    <t xml:space="preserve">CASAS </t>
  </si>
  <si>
    <t>JUAREZ</t>
  </si>
  <si>
    <t>MINI 5U2 ARQUITECTURA Y CONSTRUCCION, S.A. DE C.V.</t>
  </si>
  <si>
    <t>MUA180226Q27</t>
  </si>
  <si>
    <t>SIN DATOS</t>
  </si>
  <si>
    <t>SERVICIOS CONSTRUCTIVOS ALAMEDA, S.A. DE C.V.</t>
  </si>
  <si>
    <t> SCA051007520</t>
  </si>
  <si>
    <t>I.C. GREGORIO</t>
  </si>
  <si>
    <t>VAZQUEZ</t>
  </si>
  <si>
    <t>GTM CONSTRUCCIONES Y PROYECTOS, S.A. DE C.V.</t>
  </si>
  <si>
    <t xml:space="preserve">GCP1010116K7      </t>
  </si>
  <si>
    <t>FEDERICO</t>
  </si>
  <si>
    <t>DELGADO</t>
  </si>
  <si>
    <t>FEDGAR CONSTRUCCIONES Y SERVICIOS, S.A. DE C.V.</t>
  </si>
  <si>
    <t>FCS160512889</t>
  </si>
  <si>
    <t>I.C. ROBERTO</t>
  </si>
  <si>
    <t xml:space="preserve">GRUPO EMPRESARIAL CAAD S.A. DE C.V </t>
  </si>
  <si>
    <t xml:space="preserve">GEC050405CK4      </t>
  </si>
  <si>
    <t>I.C. CARLOS ROSENDO</t>
  </si>
  <si>
    <t>BARRERA</t>
  </si>
  <si>
    <t>CBG CONSTRUCCIONES, S.A. DE C.V.</t>
  </si>
  <si>
    <t xml:space="preserve">CCO060428NA0      </t>
  </si>
  <si>
    <t>JOSE ASUNCION</t>
  </si>
  <si>
    <t>ORTIZ</t>
  </si>
  <si>
    <t>GAMEZ</t>
  </si>
  <si>
    <t xml:space="preserve">JOSE ASUNCION ORTIZ GAMEZ </t>
  </si>
  <si>
    <t xml:space="preserve">OIGA750508KM3     </t>
  </si>
  <si>
    <t>I.C. MIGUEL DE JESUS</t>
  </si>
  <si>
    <t>LEAL</t>
  </si>
  <si>
    <t>GUZMAN</t>
  </si>
  <si>
    <t>I.C. MIGUEL DE JESUS RODRIGUEZ LEAL GUZMAN</t>
  </si>
  <si>
    <t xml:space="preserve">ROGM670602BM7     </t>
  </si>
  <si>
    <t>GILBERTO</t>
  </si>
  <si>
    <t>POZO</t>
  </si>
  <si>
    <t>POJG500625AA9</t>
  </si>
  <si>
    <t xml:space="preserve">SUBDIRECTOR DE ESTUDIOS PROYECTOS Y CONSTRUCCION </t>
  </si>
  <si>
    <t>6-1-3-01</t>
  </si>
  <si>
    <t>NO SE ELABORO CONVENIO MODIFICATORIO</t>
  </si>
  <si>
    <t>https://is.gd/Cjzr0c</t>
  </si>
  <si>
    <t>https://is.gd/kAhUyM</t>
  </si>
  <si>
    <t>https://is.gd/Met6CQ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</si>
</sst>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_ ;[Red]\-#,##0.00\ "/>
    <numFmt numFmtId="165" formatCode="0.00_ ;[Red]\-0.00\ 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1F497D"/>
      <name val="Arial"/>
      <family val="2"/>
    </font>
    <font>
      <sz val="11"/>
      <name val="Calibri"/>
      <family val="2"/>
      <scheme val="minor"/>
    </font>
    <font>
      <sz val="8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7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 applyProtection="1">
      <alignment horizontal="center" vertical="top" wrapText="1"/>
      <protection locked="0"/>
    </xf>
    <xf numFmtId="165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7" fillId="0" borderId="1" xfId="2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3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right" vertical="center"/>
    </xf>
    <xf numFmtId="0" fontId="0" fillId="0" borderId="0" xfId="0" applyProtection="1"/>
    <xf numFmtId="14" fontId="0" fillId="0" borderId="0" xfId="0" applyNumberFormat="1" applyAlignment="1">
      <alignment vertical="top" wrapText="1"/>
    </xf>
    <xf numFmtId="0" fontId="6" fillId="0" borderId="0" xfId="2" applyFill="1" applyAlignment="1">
      <alignment vertical="top" wrapText="1"/>
    </xf>
  </cellXfs>
  <cellStyles count="4">
    <cellStyle name="Hipervínculo" xfId="2" builtinId="8"/>
    <cellStyle name="Moneda" xfId="1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gd/VBNE2s" TargetMode="External"/><Relationship Id="rId13" Type="http://schemas.openxmlformats.org/officeDocument/2006/relationships/hyperlink" Target="https://is.gd/EqStVV" TargetMode="External"/><Relationship Id="rId18" Type="http://schemas.openxmlformats.org/officeDocument/2006/relationships/hyperlink" Target="https://is.gd/UDtVt6" TargetMode="External"/><Relationship Id="rId3" Type="http://schemas.openxmlformats.org/officeDocument/2006/relationships/hyperlink" Target="https://is.gd/RTs92N" TargetMode="External"/><Relationship Id="rId7" Type="http://schemas.openxmlformats.org/officeDocument/2006/relationships/hyperlink" Target="https://is.gd/sc62VV" TargetMode="External"/><Relationship Id="rId12" Type="http://schemas.openxmlformats.org/officeDocument/2006/relationships/hyperlink" Target="https://is.gd/PCwmEV" TargetMode="External"/><Relationship Id="rId17" Type="http://schemas.openxmlformats.org/officeDocument/2006/relationships/hyperlink" Target="https://is.gd/UDtVt6" TargetMode="External"/><Relationship Id="rId2" Type="http://schemas.openxmlformats.org/officeDocument/2006/relationships/hyperlink" Target="https://is.gd/RTs92N" TargetMode="External"/><Relationship Id="rId16" Type="http://schemas.openxmlformats.org/officeDocument/2006/relationships/hyperlink" Target="https://is.gd/UDtVt6" TargetMode="External"/><Relationship Id="rId20" Type="http://schemas.openxmlformats.org/officeDocument/2006/relationships/hyperlink" Target="https://is.gd/1Pn0QF" TargetMode="External"/><Relationship Id="rId1" Type="http://schemas.openxmlformats.org/officeDocument/2006/relationships/hyperlink" Target="https://is.gd/RTs92N" TargetMode="External"/><Relationship Id="rId6" Type="http://schemas.openxmlformats.org/officeDocument/2006/relationships/hyperlink" Target="https://is.gd/kYhZG1" TargetMode="External"/><Relationship Id="rId11" Type="http://schemas.openxmlformats.org/officeDocument/2006/relationships/hyperlink" Target="https://is.gd/aYPl5Y" TargetMode="External"/><Relationship Id="rId5" Type="http://schemas.openxmlformats.org/officeDocument/2006/relationships/hyperlink" Target="https://is.gd/6A1nNQ" TargetMode="External"/><Relationship Id="rId15" Type="http://schemas.openxmlformats.org/officeDocument/2006/relationships/hyperlink" Target="https://is.gd/0MYI6M" TargetMode="External"/><Relationship Id="rId10" Type="http://schemas.openxmlformats.org/officeDocument/2006/relationships/hyperlink" Target="https://is.gd/kwh4VE" TargetMode="External"/><Relationship Id="rId19" Type="http://schemas.openxmlformats.org/officeDocument/2006/relationships/hyperlink" Target="https://is.gd/E3hMp0" TargetMode="External"/><Relationship Id="rId4" Type="http://schemas.openxmlformats.org/officeDocument/2006/relationships/hyperlink" Target="https://is.gd/5HYAaY" TargetMode="External"/><Relationship Id="rId9" Type="http://schemas.openxmlformats.org/officeDocument/2006/relationships/hyperlink" Target="https://is.gd/AxSWiy" TargetMode="External"/><Relationship Id="rId14" Type="http://schemas.openxmlformats.org/officeDocument/2006/relationships/hyperlink" Target="https://is.gd/gGiq7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Met6CQ" TargetMode="External"/><Relationship Id="rId2" Type="http://schemas.openxmlformats.org/officeDocument/2006/relationships/hyperlink" Target="https://is.gd/kAhUyM" TargetMode="External"/><Relationship Id="rId1" Type="http://schemas.openxmlformats.org/officeDocument/2006/relationships/hyperlink" Target="https://is.gd/Cjzr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9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4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2" width="25.710937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39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0.7109375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6.5" x14ac:dyDescent="0.25">
      <c r="A8" s="7">
        <v>2018</v>
      </c>
      <c r="B8" s="8">
        <v>43282</v>
      </c>
      <c r="C8" s="8">
        <v>43373</v>
      </c>
      <c r="D8" s="7" t="s">
        <v>138</v>
      </c>
      <c r="E8" s="7" t="s">
        <v>140</v>
      </c>
      <c r="F8" s="7">
        <f>Tabla_365608!A4</f>
        <v>1</v>
      </c>
      <c r="G8" s="9" t="s">
        <v>197</v>
      </c>
      <c r="H8" s="10" t="s">
        <v>198</v>
      </c>
      <c r="I8" s="8">
        <v>43283</v>
      </c>
      <c r="J8" s="7" t="s">
        <v>199</v>
      </c>
      <c r="K8" s="7">
        <f>Tabla_365637!A4</f>
        <v>1</v>
      </c>
      <c r="L8" s="8">
        <v>43286</v>
      </c>
      <c r="M8" s="7">
        <f>Tabla_365638!A4</f>
        <v>1</v>
      </c>
      <c r="N8" s="7">
        <f>Tabla_365639!A4</f>
        <v>1</v>
      </c>
      <c r="O8" s="10" t="s">
        <v>200</v>
      </c>
      <c r="P8" s="10" t="s">
        <v>201</v>
      </c>
      <c r="Q8" s="10" t="s">
        <v>202</v>
      </c>
      <c r="R8" s="7" t="s">
        <v>203</v>
      </c>
      <c r="S8" s="7" t="s">
        <v>204</v>
      </c>
      <c r="T8" s="7" t="s">
        <v>205</v>
      </c>
      <c r="U8" s="7" t="s">
        <v>206</v>
      </c>
      <c r="V8" s="7" t="s">
        <v>207</v>
      </c>
      <c r="W8" s="7" t="s">
        <v>208</v>
      </c>
      <c r="X8" s="7" t="s">
        <v>209</v>
      </c>
      <c r="Y8" s="7" t="s">
        <v>210</v>
      </c>
      <c r="Z8" s="7" t="s">
        <v>210</v>
      </c>
      <c r="AA8" s="11" t="s">
        <v>211</v>
      </c>
      <c r="AB8" s="8">
        <v>43305</v>
      </c>
      <c r="AC8" s="12">
        <v>1163743.5</v>
      </c>
      <c r="AD8" s="13">
        <f>(AC8*1.16)</f>
        <v>1349942.46</v>
      </c>
      <c r="AE8" s="14">
        <v>0</v>
      </c>
      <c r="AF8" s="14">
        <v>0</v>
      </c>
      <c r="AG8" s="15" t="s">
        <v>212</v>
      </c>
      <c r="AH8" s="15" t="s">
        <v>213</v>
      </c>
      <c r="AI8" s="15" t="s">
        <v>214</v>
      </c>
      <c r="AJ8" s="7" t="s">
        <v>199</v>
      </c>
      <c r="AK8" s="8">
        <v>43323</v>
      </c>
      <c r="AL8" s="8">
        <v>43412</v>
      </c>
      <c r="AM8" s="10" t="s">
        <v>215</v>
      </c>
      <c r="AN8" s="10" t="s">
        <v>216</v>
      </c>
      <c r="AO8" s="7">
        <f>Tabla_365640!A4</f>
        <v>1</v>
      </c>
      <c r="AP8" s="7" t="s">
        <v>146</v>
      </c>
      <c r="AQ8" s="7" t="s">
        <v>217</v>
      </c>
      <c r="AR8" s="7" t="s">
        <v>218</v>
      </c>
      <c r="AS8" s="7" t="s">
        <v>219</v>
      </c>
      <c r="AT8" s="7" t="s">
        <v>220</v>
      </c>
      <c r="AU8" s="10" t="s">
        <v>221</v>
      </c>
      <c r="AV8" s="7" t="s">
        <v>222</v>
      </c>
      <c r="AW8" s="7" t="s">
        <v>149</v>
      </c>
      <c r="AX8" s="7" t="s">
        <v>152</v>
      </c>
      <c r="AY8" s="7">
        <f>Tabla_365641!A4</f>
        <v>1</v>
      </c>
      <c r="AZ8" s="7" t="s">
        <v>223</v>
      </c>
      <c r="BA8" s="10" t="s">
        <v>224</v>
      </c>
      <c r="BB8" s="16" t="s">
        <v>225</v>
      </c>
      <c r="BC8" s="10" t="s">
        <v>226</v>
      </c>
      <c r="BD8" s="10" t="s">
        <v>227</v>
      </c>
      <c r="BE8" s="15" t="s">
        <v>228</v>
      </c>
      <c r="BF8" s="8">
        <v>43384</v>
      </c>
      <c r="BG8" s="8">
        <v>43384</v>
      </c>
      <c r="BH8" s="7" t="s">
        <v>229</v>
      </c>
    </row>
    <row r="9" spans="1:60" ht="76.5" x14ac:dyDescent="0.25">
      <c r="A9" s="7">
        <v>2018</v>
      </c>
      <c r="B9" s="8">
        <v>43282</v>
      </c>
      <c r="C9" s="8">
        <v>43373</v>
      </c>
      <c r="D9" s="7" t="s">
        <v>138</v>
      </c>
      <c r="E9" s="7" t="s">
        <v>140</v>
      </c>
      <c r="F9" s="7">
        <f>Tabla_365608!A9</f>
        <v>2</v>
      </c>
      <c r="G9" s="9" t="s">
        <v>230</v>
      </c>
      <c r="H9" s="10" t="s">
        <v>231</v>
      </c>
      <c r="I9" s="8">
        <v>43283</v>
      </c>
      <c r="J9" s="7" t="s">
        <v>232</v>
      </c>
      <c r="K9" s="7">
        <f>Tabla_365637!A9</f>
        <v>2</v>
      </c>
      <c r="L9" s="8">
        <v>43248</v>
      </c>
      <c r="M9" s="7">
        <f>Tabla_365638!A9</f>
        <v>2</v>
      </c>
      <c r="N9" s="7">
        <f>Tabla_365639!A5</f>
        <v>2</v>
      </c>
      <c r="O9" s="10" t="s">
        <v>233</v>
      </c>
      <c r="P9" s="10" t="s">
        <v>234</v>
      </c>
      <c r="Q9" s="10" t="s">
        <v>202</v>
      </c>
      <c r="R9" s="7" t="s">
        <v>235</v>
      </c>
      <c r="S9" s="7" t="s">
        <v>236</v>
      </c>
      <c r="T9" s="7" t="s">
        <v>237</v>
      </c>
      <c r="U9" s="7" t="s">
        <v>238</v>
      </c>
      <c r="V9" s="11" t="s">
        <v>239</v>
      </c>
      <c r="W9" s="7" t="s">
        <v>208</v>
      </c>
      <c r="X9" s="7" t="s">
        <v>209</v>
      </c>
      <c r="Y9" s="7" t="s">
        <v>210</v>
      </c>
      <c r="Z9" s="7" t="s">
        <v>210</v>
      </c>
      <c r="AA9" s="11" t="s">
        <v>240</v>
      </c>
      <c r="AB9" s="8">
        <v>43286</v>
      </c>
      <c r="AC9" s="12">
        <v>763683.34</v>
      </c>
      <c r="AD9" s="13">
        <f>(AC9*1.16)</f>
        <v>885872.6743999999</v>
      </c>
      <c r="AE9" s="14">
        <v>0</v>
      </c>
      <c r="AF9" s="14">
        <v>0</v>
      </c>
      <c r="AG9" s="15" t="s">
        <v>212</v>
      </c>
      <c r="AH9" s="15" t="s">
        <v>213</v>
      </c>
      <c r="AI9" s="15" t="s">
        <v>214</v>
      </c>
      <c r="AJ9" s="7" t="s">
        <v>232</v>
      </c>
      <c r="AK9" s="8">
        <v>43334</v>
      </c>
      <c r="AL9" s="8">
        <v>43423</v>
      </c>
      <c r="AM9" s="10" t="s">
        <v>241</v>
      </c>
      <c r="AN9" s="10" t="s">
        <v>216</v>
      </c>
      <c r="AO9" s="7">
        <f>Tabla_365640!A5</f>
        <v>2</v>
      </c>
      <c r="AP9" s="7" t="s">
        <v>146</v>
      </c>
      <c r="AQ9" s="7" t="s">
        <v>217</v>
      </c>
      <c r="AR9" s="7" t="s">
        <v>218</v>
      </c>
      <c r="AS9" s="7" t="s">
        <v>242</v>
      </c>
      <c r="AT9" s="7" t="s">
        <v>220</v>
      </c>
      <c r="AU9" s="10" t="s">
        <v>243</v>
      </c>
      <c r="AV9" s="7" t="s">
        <v>222</v>
      </c>
      <c r="AW9" s="7" t="s">
        <v>149</v>
      </c>
      <c r="AX9" s="7" t="s">
        <v>152</v>
      </c>
      <c r="AY9" s="7">
        <f>Tabla_365641!A5</f>
        <v>2</v>
      </c>
      <c r="AZ9" s="7" t="s">
        <v>223</v>
      </c>
      <c r="BA9" s="10" t="s">
        <v>224</v>
      </c>
      <c r="BB9" s="17" t="s">
        <v>244</v>
      </c>
      <c r="BC9" s="10" t="s">
        <v>245</v>
      </c>
      <c r="BD9" s="10" t="s">
        <v>246</v>
      </c>
      <c r="BE9" s="15" t="s">
        <v>228</v>
      </c>
      <c r="BF9" s="8">
        <v>43384</v>
      </c>
      <c r="BG9" s="8">
        <v>43384</v>
      </c>
      <c r="BH9" s="7" t="s">
        <v>229</v>
      </c>
    </row>
    <row r="10" spans="1:60" ht="76.5" x14ac:dyDescent="0.25">
      <c r="A10" s="7">
        <v>2018</v>
      </c>
      <c r="B10" s="8">
        <v>43282</v>
      </c>
      <c r="C10" s="8">
        <v>43373</v>
      </c>
      <c r="D10" s="7" t="s">
        <v>138</v>
      </c>
      <c r="E10" s="7" t="s">
        <v>140</v>
      </c>
      <c r="F10" s="7">
        <f>Tabla_365608!A14</f>
        <v>3</v>
      </c>
      <c r="G10" s="9" t="s">
        <v>247</v>
      </c>
      <c r="H10" s="10" t="s">
        <v>248</v>
      </c>
      <c r="I10" s="8">
        <v>43290</v>
      </c>
      <c r="J10" s="7" t="s">
        <v>249</v>
      </c>
      <c r="K10" s="7">
        <f>Tabla_365637!A14</f>
        <v>3</v>
      </c>
      <c r="L10" s="8">
        <v>43293</v>
      </c>
      <c r="M10" s="7">
        <f>Tabla_365638!A14</f>
        <v>3</v>
      </c>
      <c r="N10" s="7">
        <f>Tabla_365639!A6</f>
        <v>3</v>
      </c>
      <c r="O10" s="10" t="s">
        <v>250</v>
      </c>
      <c r="P10" s="10" t="s">
        <v>251</v>
      </c>
      <c r="Q10" s="10" t="s">
        <v>202</v>
      </c>
      <c r="R10" s="7" t="s">
        <v>252</v>
      </c>
      <c r="S10" s="7" t="s">
        <v>253</v>
      </c>
      <c r="T10" s="7" t="s">
        <v>254</v>
      </c>
      <c r="U10" s="7" t="s">
        <v>255</v>
      </c>
      <c r="V10" s="7" t="s">
        <v>256</v>
      </c>
      <c r="W10" s="7" t="s">
        <v>208</v>
      </c>
      <c r="X10" s="7" t="s">
        <v>209</v>
      </c>
      <c r="Y10" s="7" t="s">
        <v>210</v>
      </c>
      <c r="Z10" s="7" t="s">
        <v>210</v>
      </c>
      <c r="AA10" s="11" t="s">
        <v>257</v>
      </c>
      <c r="AB10" s="8">
        <v>43312</v>
      </c>
      <c r="AC10" s="12">
        <v>1036520.74</v>
      </c>
      <c r="AD10" s="13">
        <f>(AC10*1.16)</f>
        <v>1202364.0584</v>
      </c>
      <c r="AE10" s="14">
        <v>0</v>
      </c>
      <c r="AF10" s="14">
        <v>0</v>
      </c>
      <c r="AG10" s="15" t="s">
        <v>212</v>
      </c>
      <c r="AH10" s="15" t="s">
        <v>213</v>
      </c>
      <c r="AI10" s="15" t="s">
        <v>214</v>
      </c>
      <c r="AJ10" s="7" t="s">
        <v>258</v>
      </c>
      <c r="AK10" s="8">
        <v>43329</v>
      </c>
      <c r="AL10" s="8">
        <v>43418</v>
      </c>
      <c r="AM10" s="10" t="s">
        <v>259</v>
      </c>
      <c r="AN10" s="10" t="s">
        <v>216</v>
      </c>
      <c r="AO10" s="7">
        <f>Tabla_365640!A6</f>
        <v>3</v>
      </c>
      <c r="AP10" s="7" t="s">
        <v>146</v>
      </c>
      <c r="AQ10" s="7" t="s">
        <v>217</v>
      </c>
      <c r="AR10" s="7" t="s">
        <v>218</v>
      </c>
      <c r="AS10" s="7" t="s">
        <v>260</v>
      </c>
      <c r="AT10" s="7" t="s">
        <v>220</v>
      </c>
      <c r="AU10" s="10" t="s">
        <v>261</v>
      </c>
      <c r="AV10" s="7" t="s">
        <v>222</v>
      </c>
      <c r="AW10" s="7" t="s">
        <v>149</v>
      </c>
      <c r="AX10" s="7" t="s">
        <v>152</v>
      </c>
      <c r="AY10" s="7">
        <f>Tabla_365641!A6</f>
        <v>3</v>
      </c>
      <c r="AZ10" s="7" t="s">
        <v>223</v>
      </c>
      <c r="BA10" s="10" t="s">
        <v>224</v>
      </c>
      <c r="BB10" s="17" t="s">
        <v>262</v>
      </c>
      <c r="BC10" s="10" t="s">
        <v>263</v>
      </c>
      <c r="BD10" s="10" t="s">
        <v>264</v>
      </c>
      <c r="BE10" s="15" t="s">
        <v>228</v>
      </c>
      <c r="BF10" s="8">
        <v>43384</v>
      </c>
      <c r="BG10" s="8">
        <v>43384</v>
      </c>
      <c r="BH10" s="7" t="s">
        <v>229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N9" r:id="rId1"/>
    <hyperlink ref="AN10" r:id="rId2"/>
    <hyperlink ref="AN8" r:id="rId3"/>
    <hyperlink ref="H10" r:id="rId4"/>
    <hyperlink ref="O10" r:id="rId5"/>
    <hyperlink ref="P9" r:id="rId6"/>
    <hyperlink ref="P10" r:id="rId7"/>
    <hyperlink ref="AM8" r:id="rId8"/>
    <hyperlink ref="AM10" r:id="rId9"/>
    <hyperlink ref="H8" r:id="rId10"/>
    <hyperlink ref="H9" r:id="rId11"/>
    <hyperlink ref="O8" r:id="rId12"/>
    <hyperlink ref="O9" r:id="rId13"/>
    <hyperlink ref="P8" r:id="rId14"/>
    <hyperlink ref="AM9" r:id="rId15"/>
    <hyperlink ref="Q8" r:id="rId16"/>
    <hyperlink ref="Q9" r:id="rId17"/>
    <hyperlink ref="Q10" r:id="rId18"/>
    <hyperlink ref="BB8" r:id="rId19"/>
    <hyperlink ref="AU8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0">
        <v>1</v>
      </c>
      <c r="B4" s="30" t="s">
        <v>316</v>
      </c>
      <c r="C4" s="30" t="s">
        <v>317</v>
      </c>
      <c r="D4" s="30" t="s">
        <v>285</v>
      </c>
      <c r="E4" s="30" t="s">
        <v>318</v>
      </c>
      <c r="F4" s="30" t="s">
        <v>319</v>
      </c>
    </row>
    <row r="5" spans="1:6" x14ac:dyDescent="0.25">
      <c r="A5" s="30">
        <v>2</v>
      </c>
      <c r="B5" s="30" t="s">
        <v>316</v>
      </c>
      <c r="C5" s="30" t="s">
        <v>317</v>
      </c>
      <c r="D5" s="30" t="s">
        <v>285</v>
      </c>
      <c r="E5" s="30" t="s">
        <v>318</v>
      </c>
      <c r="F5" s="30" t="s">
        <v>319</v>
      </c>
    </row>
    <row r="6" spans="1:6" x14ac:dyDescent="0.25">
      <c r="A6" s="30">
        <v>3</v>
      </c>
      <c r="B6" s="30" t="s">
        <v>316</v>
      </c>
      <c r="C6" s="30" t="s">
        <v>317</v>
      </c>
      <c r="D6" s="30" t="s">
        <v>285</v>
      </c>
      <c r="E6" s="30" t="s">
        <v>318</v>
      </c>
      <c r="F6" s="30" t="s">
        <v>319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7" sqref="B7: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1">
        <v>1</v>
      </c>
      <c r="B4" s="32" t="s">
        <v>320</v>
      </c>
    </row>
    <row r="5" spans="1:2" x14ac:dyDescent="0.25">
      <c r="A5" s="3">
        <v>2</v>
      </c>
      <c r="B5" s="32" t="s">
        <v>320</v>
      </c>
    </row>
    <row r="6" spans="1:2" x14ac:dyDescent="0.25">
      <c r="A6" s="3">
        <v>3</v>
      </c>
      <c r="B6" s="32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 s="30">
        <v>1</v>
      </c>
      <c r="B4" s="30" t="s">
        <v>321</v>
      </c>
      <c r="C4" s="30" t="s">
        <v>321</v>
      </c>
      <c r="D4" s="33">
        <v>43373</v>
      </c>
      <c r="E4" s="34" t="s">
        <v>322</v>
      </c>
    </row>
    <row r="5" spans="1:5" ht="30" x14ac:dyDescent="0.25">
      <c r="A5" s="30">
        <v>2</v>
      </c>
      <c r="B5" s="30" t="s">
        <v>321</v>
      </c>
      <c r="C5" s="30" t="s">
        <v>321</v>
      </c>
      <c r="D5" s="33">
        <v>43373</v>
      </c>
      <c r="E5" s="34" t="s">
        <v>323</v>
      </c>
    </row>
    <row r="6" spans="1:5" ht="30" x14ac:dyDescent="0.25">
      <c r="A6" s="30">
        <v>3</v>
      </c>
      <c r="B6" s="30" t="s">
        <v>321</v>
      </c>
      <c r="C6" s="30" t="s">
        <v>321</v>
      </c>
      <c r="D6" s="33">
        <v>43373</v>
      </c>
      <c r="E6" s="34" t="s">
        <v>324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137</v>
      </c>
    </row>
    <row r="3" spans="1:1" x14ac:dyDescent="0.25">
      <c r="A3" t="s">
        <v>139</v>
      </c>
    </row>
  </sheetData>
  <sortState ref="A1:A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140</v>
      </c>
    </row>
    <row r="4" spans="1:1" x14ac:dyDescent="0.25">
      <c r="A4" t="s">
        <v>144</v>
      </c>
    </row>
    <row r="5" spans="1:1" x14ac:dyDescent="0.25">
      <c r="A5" t="s">
        <v>141</v>
      </c>
    </row>
  </sheetData>
  <sortState ref="A1:A5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145</v>
      </c>
    </row>
    <row r="3" spans="1:1" x14ac:dyDescent="0.25">
      <c r="A3" t="s">
        <v>147</v>
      </c>
    </row>
  </sheetData>
  <sortState ref="A1:A3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148</v>
      </c>
    </row>
  </sheetData>
  <sortState ref="A1:A3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5" sqref="G5"/>
    </sheetView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151</v>
      </c>
    </row>
  </sheetData>
  <sortState ref="A1:A2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24.7109375" bestFit="1" customWidth="1"/>
    <col min="3" max="3" width="17" bestFit="1" customWidth="1"/>
    <col min="4" max="4" width="19.140625" bestFit="1" customWidth="1"/>
    <col min="5" max="5" width="64.140625" bestFit="1" customWidth="1"/>
    <col min="6" max="6" width="14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8">
        <v>1</v>
      </c>
      <c r="B4" s="18" t="s">
        <v>203</v>
      </c>
      <c r="C4" s="18" t="s">
        <v>265</v>
      </c>
      <c r="D4" s="18" t="s">
        <v>205</v>
      </c>
      <c r="E4" s="19" t="s">
        <v>266</v>
      </c>
      <c r="F4" s="19" t="s">
        <v>267</v>
      </c>
    </row>
    <row r="5" spans="1:6" x14ac:dyDescent="0.25">
      <c r="A5" s="18">
        <v>1</v>
      </c>
      <c r="B5" s="18" t="s">
        <v>268</v>
      </c>
      <c r="C5" s="18" t="s">
        <v>269</v>
      </c>
      <c r="D5" s="18" t="s">
        <v>270</v>
      </c>
      <c r="E5" s="19" t="s">
        <v>271</v>
      </c>
      <c r="F5" s="19" t="s">
        <v>272</v>
      </c>
    </row>
    <row r="6" spans="1:6" x14ac:dyDescent="0.25">
      <c r="A6" s="18">
        <v>1</v>
      </c>
      <c r="B6" s="18" t="s">
        <v>273</v>
      </c>
      <c r="C6" s="18" t="s">
        <v>274</v>
      </c>
      <c r="D6" s="18" t="s">
        <v>275</v>
      </c>
      <c r="E6" s="19" t="s">
        <v>276</v>
      </c>
      <c r="F6" s="19" t="s">
        <v>277</v>
      </c>
    </row>
    <row r="7" spans="1:6" x14ac:dyDescent="0.25">
      <c r="A7" s="18">
        <v>1</v>
      </c>
      <c r="B7" s="18" t="s">
        <v>278</v>
      </c>
      <c r="C7" s="18" t="s">
        <v>279</v>
      </c>
      <c r="D7" s="18" t="s">
        <v>280</v>
      </c>
      <c r="E7" s="19" t="s">
        <v>281</v>
      </c>
      <c r="F7" s="19" t="s">
        <v>282</v>
      </c>
    </row>
    <row r="8" spans="1:6" x14ac:dyDescent="0.25">
      <c r="A8" s="18">
        <v>1</v>
      </c>
      <c r="B8" s="18" t="s">
        <v>283</v>
      </c>
      <c r="C8" s="18" t="s">
        <v>284</v>
      </c>
      <c r="D8" s="18" t="s">
        <v>285</v>
      </c>
      <c r="E8" s="19" t="s">
        <v>286</v>
      </c>
      <c r="F8" s="19" t="s">
        <v>287</v>
      </c>
    </row>
    <row r="9" spans="1:6" ht="25.5" x14ac:dyDescent="0.25">
      <c r="A9" s="20">
        <v>2</v>
      </c>
      <c r="B9" s="20" t="s">
        <v>235</v>
      </c>
      <c r="C9" s="20" t="s">
        <v>236</v>
      </c>
      <c r="D9" s="20" t="s">
        <v>237</v>
      </c>
      <c r="E9" s="21" t="s">
        <v>238</v>
      </c>
      <c r="F9" s="20" t="s">
        <v>239</v>
      </c>
    </row>
    <row r="10" spans="1:6" x14ac:dyDescent="0.25">
      <c r="A10" s="20">
        <v>2</v>
      </c>
      <c r="B10" s="20" t="s">
        <v>288</v>
      </c>
      <c r="C10" s="20" t="s">
        <v>288</v>
      </c>
      <c r="D10" s="20" t="s">
        <v>288</v>
      </c>
      <c r="E10" s="21" t="s">
        <v>289</v>
      </c>
      <c r="F10" s="22" t="s">
        <v>290</v>
      </c>
    </row>
    <row r="11" spans="1:6" x14ac:dyDescent="0.25">
      <c r="A11" s="20">
        <v>2</v>
      </c>
      <c r="B11" s="23" t="s">
        <v>273</v>
      </c>
      <c r="C11" s="23" t="s">
        <v>274</v>
      </c>
      <c r="D11" s="23" t="s">
        <v>275</v>
      </c>
      <c r="E11" s="21" t="s">
        <v>276</v>
      </c>
      <c r="F11" s="20" t="s">
        <v>277</v>
      </c>
    </row>
    <row r="12" spans="1:6" x14ac:dyDescent="0.25">
      <c r="A12" s="20">
        <v>2</v>
      </c>
      <c r="B12" s="20" t="s">
        <v>291</v>
      </c>
      <c r="C12" s="20" t="s">
        <v>280</v>
      </c>
      <c r="D12" s="20" t="s">
        <v>292</v>
      </c>
      <c r="E12" s="21" t="s">
        <v>293</v>
      </c>
      <c r="F12" s="21" t="s">
        <v>294</v>
      </c>
    </row>
    <row r="13" spans="1:6" x14ac:dyDescent="0.25">
      <c r="A13" s="20">
        <v>2</v>
      </c>
      <c r="B13" s="20" t="s">
        <v>295</v>
      </c>
      <c r="C13" s="20" t="s">
        <v>279</v>
      </c>
      <c r="D13" s="20" t="s">
        <v>296</v>
      </c>
      <c r="E13" s="21" t="s">
        <v>297</v>
      </c>
      <c r="F13" s="20" t="s">
        <v>298</v>
      </c>
    </row>
    <row r="14" spans="1:6" x14ac:dyDescent="0.25">
      <c r="A14" s="20">
        <v>3</v>
      </c>
      <c r="B14" s="20" t="s">
        <v>299</v>
      </c>
      <c r="C14" s="20" t="s">
        <v>253</v>
      </c>
      <c r="D14" s="20" t="s">
        <v>254</v>
      </c>
      <c r="E14" s="24" t="s">
        <v>300</v>
      </c>
      <c r="F14" s="20" t="s">
        <v>301</v>
      </c>
    </row>
    <row r="15" spans="1:6" x14ac:dyDescent="0.25">
      <c r="A15" s="20">
        <v>3</v>
      </c>
      <c r="B15" s="20" t="s">
        <v>295</v>
      </c>
      <c r="C15" s="20" t="s">
        <v>279</v>
      </c>
      <c r="D15" s="20" t="s">
        <v>296</v>
      </c>
      <c r="E15" s="21" t="s">
        <v>297</v>
      </c>
      <c r="F15" s="20" t="s">
        <v>298</v>
      </c>
    </row>
    <row r="16" spans="1:6" x14ac:dyDescent="0.25">
      <c r="A16" s="20">
        <v>3</v>
      </c>
      <c r="B16" s="20" t="s">
        <v>302</v>
      </c>
      <c r="C16" s="20" t="s">
        <v>303</v>
      </c>
      <c r="D16" s="20" t="s">
        <v>275</v>
      </c>
      <c r="E16" s="21" t="s">
        <v>304</v>
      </c>
      <c r="F16" s="20" t="s">
        <v>305</v>
      </c>
    </row>
    <row r="17" spans="1:6" ht="25.5" x14ac:dyDescent="0.25">
      <c r="A17" s="20">
        <v>3</v>
      </c>
      <c r="B17" s="20" t="s">
        <v>306</v>
      </c>
      <c r="C17" s="20" t="s">
        <v>307</v>
      </c>
      <c r="D17" s="20" t="s">
        <v>308</v>
      </c>
      <c r="E17" s="24" t="s">
        <v>309</v>
      </c>
      <c r="F17" s="20" t="s">
        <v>310</v>
      </c>
    </row>
    <row r="18" spans="1:6" ht="25.5" x14ac:dyDescent="0.25">
      <c r="A18" s="20">
        <v>3</v>
      </c>
      <c r="B18" s="20" t="s">
        <v>311</v>
      </c>
      <c r="C18" s="20" t="s">
        <v>312</v>
      </c>
      <c r="D18" s="20" t="s">
        <v>313</v>
      </c>
      <c r="E18" s="21" t="s">
        <v>314</v>
      </c>
      <c r="F18" s="20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7" bestFit="1" customWidth="1"/>
    <col min="4" max="4" width="19.140625" bestFit="1" customWidth="1"/>
    <col min="5" max="5" width="57.7109375" bestFit="1" customWidth="1"/>
    <col min="6" max="6" width="29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8">
        <v>1</v>
      </c>
      <c r="B4" s="18" t="s">
        <v>203</v>
      </c>
      <c r="C4" s="18" t="s">
        <v>265</v>
      </c>
      <c r="D4" s="18" t="s">
        <v>205</v>
      </c>
      <c r="E4" s="19" t="s">
        <v>266</v>
      </c>
      <c r="F4" s="19" t="s">
        <v>267</v>
      </c>
    </row>
    <row r="5" spans="1:6" x14ac:dyDescent="0.25">
      <c r="A5" s="18">
        <v>1</v>
      </c>
      <c r="B5" s="18" t="s">
        <v>268</v>
      </c>
      <c r="C5" s="18" t="s">
        <v>269</v>
      </c>
      <c r="D5" s="18" t="s">
        <v>270</v>
      </c>
      <c r="E5" s="19" t="s">
        <v>271</v>
      </c>
      <c r="F5" s="19" t="s">
        <v>272</v>
      </c>
    </row>
    <row r="6" spans="1:6" x14ac:dyDescent="0.25">
      <c r="A6" s="18">
        <v>1</v>
      </c>
      <c r="B6" s="18" t="s">
        <v>273</v>
      </c>
      <c r="C6" s="18" t="s">
        <v>274</v>
      </c>
      <c r="D6" s="18" t="s">
        <v>275</v>
      </c>
      <c r="E6" s="19" t="s">
        <v>276</v>
      </c>
      <c r="F6" s="19" t="s">
        <v>277</v>
      </c>
    </row>
    <row r="7" spans="1:6" x14ac:dyDescent="0.25">
      <c r="A7" s="18">
        <v>1</v>
      </c>
      <c r="B7" s="18" t="s">
        <v>278</v>
      </c>
      <c r="C7" s="18" t="s">
        <v>279</v>
      </c>
      <c r="D7" s="18" t="s">
        <v>280</v>
      </c>
      <c r="E7" s="19" t="s">
        <v>281</v>
      </c>
      <c r="F7" s="19" t="s">
        <v>282</v>
      </c>
    </row>
    <row r="8" spans="1:6" x14ac:dyDescent="0.25">
      <c r="A8" s="18">
        <v>1</v>
      </c>
      <c r="B8" s="18" t="s">
        <v>283</v>
      </c>
      <c r="C8" s="18" t="s">
        <v>284</v>
      </c>
      <c r="D8" s="18" t="s">
        <v>285</v>
      </c>
      <c r="E8" s="19" t="s">
        <v>286</v>
      </c>
      <c r="F8" s="19" t="s">
        <v>287</v>
      </c>
    </row>
    <row r="9" spans="1:6" ht="25.5" x14ac:dyDescent="0.25">
      <c r="A9" s="25">
        <v>2</v>
      </c>
      <c r="B9" s="25" t="s">
        <v>235</v>
      </c>
      <c r="C9" s="25" t="s">
        <v>236</v>
      </c>
      <c r="D9" s="25" t="s">
        <v>237</v>
      </c>
      <c r="E9" s="26" t="s">
        <v>238</v>
      </c>
      <c r="F9" s="25" t="s">
        <v>239</v>
      </c>
    </row>
    <row r="10" spans="1:6" x14ac:dyDescent="0.25">
      <c r="A10" s="25">
        <v>2</v>
      </c>
      <c r="B10" s="25" t="s">
        <v>288</v>
      </c>
      <c r="C10" s="25" t="s">
        <v>288</v>
      </c>
      <c r="D10" s="25" t="s">
        <v>288</v>
      </c>
      <c r="E10" s="26" t="s">
        <v>289</v>
      </c>
      <c r="F10" s="27" t="s">
        <v>290</v>
      </c>
    </row>
    <row r="11" spans="1:6" x14ac:dyDescent="0.25">
      <c r="A11" s="25">
        <v>2</v>
      </c>
      <c r="B11" s="28" t="s">
        <v>273</v>
      </c>
      <c r="C11" s="28" t="s">
        <v>274</v>
      </c>
      <c r="D11" s="28" t="s">
        <v>275</v>
      </c>
      <c r="E11" s="26" t="s">
        <v>276</v>
      </c>
      <c r="F11" s="25" t="s">
        <v>277</v>
      </c>
    </row>
    <row r="12" spans="1:6" x14ac:dyDescent="0.25">
      <c r="A12" s="25">
        <v>2</v>
      </c>
      <c r="B12" s="25" t="s">
        <v>291</v>
      </c>
      <c r="C12" s="25" t="s">
        <v>280</v>
      </c>
      <c r="D12" s="25" t="s">
        <v>292</v>
      </c>
      <c r="E12" s="26" t="s">
        <v>293</v>
      </c>
      <c r="F12" s="26" t="s">
        <v>294</v>
      </c>
    </row>
    <row r="13" spans="1:6" x14ac:dyDescent="0.25">
      <c r="A13" s="25">
        <v>2</v>
      </c>
      <c r="B13" s="25" t="s">
        <v>295</v>
      </c>
      <c r="C13" s="25" t="s">
        <v>279</v>
      </c>
      <c r="D13" s="25" t="s">
        <v>296</v>
      </c>
      <c r="E13" s="26" t="s">
        <v>297</v>
      </c>
      <c r="F13" s="25" t="s">
        <v>298</v>
      </c>
    </row>
    <row r="14" spans="1:6" x14ac:dyDescent="0.25">
      <c r="A14" s="25">
        <v>3</v>
      </c>
      <c r="B14" s="25" t="s">
        <v>299</v>
      </c>
      <c r="C14" s="25" t="s">
        <v>253</v>
      </c>
      <c r="D14" s="25" t="s">
        <v>254</v>
      </c>
      <c r="E14" s="24" t="s">
        <v>300</v>
      </c>
      <c r="F14" s="25" t="s">
        <v>301</v>
      </c>
    </row>
    <row r="15" spans="1:6" x14ac:dyDescent="0.25">
      <c r="A15" s="25">
        <v>3</v>
      </c>
      <c r="B15" s="25" t="s">
        <v>295</v>
      </c>
      <c r="C15" s="25" t="s">
        <v>279</v>
      </c>
      <c r="D15" s="25" t="s">
        <v>296</v>
      </c>
      <c r="E15" s="26" t="s">
        <v>297</v>
      </c>
      <c r="F15" s="25" t="s">
        <v>298</v>
      </c>
    </row>
    <row r="16" spans="1:6" ht="25.5" x14ac:dyDescent="0.25">
      <c r="A16" s="25">
        <v>3</v>
      </c>
      <c r="B16" s="25" t="s">
        <v>302</v>
      </c>
      <c r="C16" s="25" t="s">
        <v>303</v>
      </c>
      <c r="D16" s="25" t="s">
        <v>275</v>
      </c>
      <c r="E16" s="26" t="s">
        <v>304</v>
      </c>
      <c r="F16" s="25" t="s">
        <v>305</v>
      </c>
    </row>
    <row r="17" spans="1:6" x14ac:dyDescent="0.25">
      <c r="A17" s="25">
        <v>3</v>
      </c>
      <c r="B17" s="25" t="s">
        <v>306</v>
      </c>
      <c r="C17" s="25" t="s">
        <v>307</v>
      </c>
      <c r="D17" s="25" t="s">
        <v>308</v>
      </c>
      <c r="E17" s="24" t="s">
        <v>309</v>
      </c>
      <c r="F17" s="25" t="s">
        <v>310</v>
      </c>
    </row>
    <row r="18" spans="1:6" x14ac:dyDescent="0.25">
      <c r="A18" s="25">
        <v>3</v>
      </c>
      <c r="B18" s="25" t="s">
        <v>311</v>
      </c>
      <c r="C18" s="25" t="s">
        <v>312</v>
      </c>
      <c r="D18" s="25" t="s">
        <v>313</v>
      </c>
      <c r="E18" s="26" t="s">
        <v>314</v>
      </c>
      <c r="F18" s="25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8.85546875" customWidth="1"/>
    <col min="6" max="6" width="22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25.5" x14ac:dyDescent="0.25">
      <c r="A4" s="18">
        <v>1</v>
      </c>
      <c r="B4" s="18" t="s">
        <v>203</v>
      </c>
      <c r="C4" s="18" t="s">
        <v>265</v>
      </c>
      <c r="D4" s="18" t="s">
        <v>205</v>
      </c>
      <c r="E4" s="19" t="s">
        <v>266</v>
      </c>
      <c r="F4" s="19" t="s">
        <v>267</v>
      </c>
    </row>
    <row r="5" spans="1:6" ht="30" x14ac:dyDescent="0.25">
      <c r="A5" s="18">
        <v>1</v>
      </c>
      <c r="B5" s="18" t="s">
        <v>268</v>
      </c>
      <c r="C5" s="18" t="s">
        <v>269</v>
      </c>
      <c r="D5" s="18" t="s">
        <v>270</v>
      </c>
      <c r="E5" s="19" t="s">
        <v>271</v>
      </c>
      <c r="F5" s="19" t="s">
        <v>272</v>
      </c>
    </row>
    <row r="6" spans="1:6" x14ac:dyDescent="0.25">
      <c r="A6" s="18">
        <v>1</v>
      </c>
      <c r="B6" s="18" t="s">
        <v>273</v>
      </c>
      <c r="C6" s="18" t="s">
        <v>274</v>
      </c>
      <c r="D6" s="18" t="s">
        <v>275</v>
      </c>
      <c r="E6" s="19" t="s">
        <v>276</v>
      </c>
      <c r="F6" s="19" t="s">
        <v>277</v>
      </c>
    </row>
    <row r="7" spans="1:6" ht="30" x14ac:dyDescent="0.25">
      <c r="A7" s="18">
        <v>1</v>
      </c>
      <c r="B7" s="18" t="s">
        <v>278</v>
      </c>
      <c r="C7" s="18" t="s">
        <v>279</v>
      </c>
      <c r="D7" s="18" t="s">
        <v>280</v>
      </c>
      <c r="E7" s="19" t="s">
        <v>281</v>
      </c>
      <c r="F7" s="19" t="s">
        <v>282</v>
      </c>
    </row>
    <row r="8" spans="1:6" ht="30" x14ac:dyDescent="0.25">
      <c r="A8" s="28">
        <v>1</v>
      </c>
      <c r="B8" s="28" t="s">
        <v>283</v>
      </c>
      <c r="C8" s="28" t="s">
        <v>284</v>
      </c>
      <c r="D8" s="28" t="s">
        <v>285</v>
      </c>
      <c r="E8" s="29" t="s">
        <v>286</v>
      </c>
      <c r="F8" s="29" t="s">
        <v>287</v>
      </c>
    </row>
    <row r="9" spans="1:6" ht="38.25" x14ac:dyDescent="0.25">
      <c r="A9" s="25">
        <v>2</v>
      </c>
      <c r="B9" s="25" t="s">
        <v>235</v>
      </c>
      <c r="C9" s="25" t="s">
        <v>236</v>
      </c>
      <c r="D9" s="25" t="s">
        <v>237</v>
      </c>
      <c r="E9" s="26" t="s">
        <v>238</v>
      </c>
      <c r="F9" s="25" t="s">
        <v>239</v>
      </c>
    </row>
    <row r="10" spans="1:6" x14ac:dyDescent="0.25">
      <c r="A10" s="25">
        <v>2</v>
      </c>
      <c r="B10" s="25" t="s">
        <v>288</v>
      </c>
      <c r="C10" s="25" t="s">
        <v>288</v>
      </c>
      <c r="D10" s="25" t="s">
        <v>288</v>
      </c>
      <c r="E10" s="26" t="s">
        <v>289</v>
      </c>
      <c r="F10" s="27" t="s">
        <v>290</v>
      </c>
    </row>
    <row r="11" spans="1:6" x14ac:dyDescent="0.25">
      <c r="A11" s="25">
        <v>2</v>
      </c>
      <c r="B11" s="28" t="s">
        <v>273</v>
      </c>
      <c r="C11" s="28" t="s">
        <v>274</v>
      </c>
      <c r="D11" s="28" t="s">
        <v>275</v>
      </c>
      <c r="E11" s="26" t="s">
        <v>276</v>
      </c>
      <c r="F11" s="25" t="s">
        <v>277</v>
      </c>
    </row>
    <row r="12" spans="1:6" ht="25.5" x14ac:dyDescent="0.25">
      <c r="A12" s="25">
        <v>2</v>
      </c>
      <c r="B12" s="25" t="s">
        <v>291</v>
      </c>
      <c r="C12" s="25" t="s">
        <v>280</v>
      </c>
      <c r="D12" s="25" t="s">
        <v>292</v>
      </c>
      <c r="E12" s="26" t="s">
        <v>293</v>
      </c>
      <c r="F12" s="26" t="s">
        <v>294</v>
      </c>
    </row>
    <row r="13" spans="1:6" x14ac:dyDescent="0.25">
      <c r="A13" s="25">
        <v>2</v>
      </c>
      <c r="B13" s="25" t="s">
        <v>295</v>
      </c>
      <c r="C13" s="25" t="s">
        <v>279</v>
      </c>
      <c r="D13" s="25" t="s">
        <v>296</v>
      </c>
      <c r="E13" s="26" t="s">
        <v>297</v>
      </c>
      <c r="F13" s="25" t="s">
        <v>298</v>
      </c>
    </row>
    <row r="14" spans="1:6" ht="25.5" x14ac:dyDescent="0.25">
      <c r="A14" s="25">
        <v>3</v>
      </c>
      <c r="B14" s="25" t="s">
        <v>299</v>
      </c>
      <c r="C14" s="25" t="s">
        <v>253</v>
      </c>
      <c r="D14" s="25" t="s">
        <v>254</v>
      </c>
      <c r="E14" s="24" t="s">
        <v>300</v>
      </c>
      <c r="F14" s="25" t="s">
        <v>301</v>
      </c>
    </row>
    <row r="15" spans="1:6" x14ac:dyDescent="0.25">
      <c r="A15" s="25">
        <v>3</v>
      </c>
      <c r="B15" s="25" t="s">
        <v>295</v>
      </c>
      <c r="C15" s="25" t="s">
        <v>279</v>
      </c>
      <c r="D15" s="25" t="s">
        <v>296</v>
      </c>
      <c r="E15" s="26" t="s">
        <v>297</v>
      </c>
      <c r="F15" s="25" t="s">
        <v>298</v>
      </c>
    </row>
    <row r="16" spans="1:6" ht="25.5" x14ac:dyDescent="0.25">
      <c r="A16" s="25">
        <v>3</v>
      </c>
      <c r="B16" s="25" t="s">
        <v>302</v>
      </c>
      <c r="C16" s="25" t="s">
        <v>303</v>
      </c>
      <c r="D16" s="25" t="s">
        <v>275</v>
      </c>
      <c r="E16" s="26" t="s">
        <v>304</v>
      </c>
      <c r="F16" s="25" t="s">
        <v>305</v>
      </c>
    </row>
    <row r="17" spans="1:6" ht="25.5" x14ac:dyDescent="0.25">
      <c r="A17" s="25">
        <v>3</v>
      </c>
      <c r="B17" s="25" t="s">
        <v>306</v>
      </c>
      <c r="C17" s="25" t="s">
        <v>307</v>
      </c>
      <c r="D17" s="25" t="s">
        <v>308</v>
      </c>
      <c r="E17" s="24" t="s">
        <v>309</v>
      </c>
      <c r="F17" s="25" t="s">
        <v>310</v>
      </c>
    </row>
    <row r="18" spans="1:6" ht="25.5" x14ac:dyDescent="0.25">
      <c r="A18" s="25">
        <v>3</v>
      </c>
      <c r="B18" s="25" t="s">
        <v>311</v>
      </c>
      <c r="C18" s="25" t="s">
        <v>312</v>
      </c>
      <c r="D18" s="25" t="s">
        <v>313</v>
      </c>
      <c r="E18" s="26" t="s">
        <v>314</v>
      </c>
      <c r="F18" s="25" t="s">
        <v>315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2018-10-18T13:34:21Z</dcterms:created>
  <dcterms:modified xsi:type="dcterms:W3CDTF">2018-10-22T14:20:57Z</dcterms:modified>
</cp:coreProperties>
</file>