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mc:AlternateContent xmlns:mc="http://schemas.openxmlformats.org/markup-compatibility/2006">
    <mc:Choice Requires="x15">
      <x15ac:absPath xmlns:x15ac="http://schemas.microsoft.com/office/spreadsheetml/2010/11/ac" url="\\172.16.1.24\Transparencia\Transparencia_DT_Art.55LTAIPEAM\Fr. XXVIII_DT_Art.55.LTAIPEAM\28a_DT_2020\28a_DT_31.12.2020\"/>
    </mc:Choice>
  </mc:AlternateContent>
  <xr:revisionPtr revIDLastSave="0" documentId="13_ncr:1_{D6A2DCF5-9962-42B4-B9ED-C39CBA131BD2}" xr6:coauthVersionLast="46" xr6:coauthVersionMax="46" xr10:uidLastSave="{00000000-0000-0000-0000-000000000000}"/>
  <bookViews>
    <workbookView xWindow="-120" yWindow="-120" windowWidth="21840" windowHeight="13140" tabRatio="5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65608" sheetId="7" r:id="rId7"/>
    <sheet name="Tabla_365637" sheetId="8" r:id="rId8"/>
    <sheet name="Tabla_365638" sheetId="9" r:id="rId9"/>
    <sheet name="Tabla_365639" sheetId="10" r:id="rId10"/>
    <sheet name="Tabla_365640" sheetId="11" r:id="rId11"/>
    <sheet name="Tabla_365641"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81029"/>
</workbook>
</file>

<file path=xl/calcChain.xml><?xml version="1.0" encoding="utf-8"?>
<calcChain xmlns="http://schemas.openxmlformats.org/spreadsheetml/2006/main">
  <c r="AO9" i="1" l="1"/>
  <c r="M9" i="1"/>
  <c r="K9" i="1"/>
  <c r="F9" i="1"/>
  <c r="AY9" i="1" l="1"/>
  <c r="AD9" i="1"/>
  <c r="N9" i="1"/>
  <c r="M8" i="1"/>
  <c r="K8" i="1"/>
  <c r="F8" i="1"/>
  <c r="AY8" i="1" l="1"/>
  <c r="AD8" i="1"/>
  <c r="N8" i="1" l="1"/>
  <c r="AO8" i="1"/>
</calcChain>
</file>

<file path=xl/sharedStrings.xml><?xml version="1.0" encoding="utf-8"?>
<sst xmlns="http://schemas.openxmlformats.org/spreadsheetml/2006/main" count="653" uniqueCount="331">
  <si>
    <t>45053</t>
  </si>
  <si>
    <t>TÍTULO</t>
  </si>
  <si>
    <t>NOMBRE CORTO</t>
  </si>
  <si>
    <t>DESCRIPCIÓN</t>
  </si>
  <si>
    <t>Resultados adjudicaciones, invitaciones y licitaciones_Procedimientos de licitación pública e invitación a cuando menos tres personas</t>
  </si>
  <si>
    <t>LTAIPEAM55FXXVIII-A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</si>
  <si>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</si>
  <si>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</si>
  <si>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</si>
  <si>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</si>
  <si>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</si>
  <si>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</si>
  <si>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</si>
  <si>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</si>
  <si>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</si>
  <si>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</si>
  <si>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365611</t>
  </si>
  <si>
    <t>365645</t>
  </si>
  <si>
    <t>365646</t>
  </si>
  <si>
    <t>365654</t>
  </si>
  <si>
    <t>365635</t>
  </si>
  <si>
    <t>365608</t>
  </si>
  <si>
    <t>365609</t>
  </si>
  <si>
    <t>365662</t>
  </si>
  <si>
    <t>365663</t>
  </si>
  <si>
    <t>365618</t>
  </si>
  <si>
    <t>365637</t>
  </si>
  <si>
    <t>365665</t>
  </si>
  <si>
    <t>365638</t>
  </si>
  <si>
    <t>365639</t>
  </si>
  <si>
    <t>365610</t>
  </si>
  <si>
    <t>365666</t>
  </si>
  <si>
    <t>365606</t>
  </si>
  <si>
    <t>365655</t>
  </si>
  <si>
    <t>365647</t>
  </si>
  <si>
    <t>365648</t>
  </si>
  <si>
    <t>365649</t>
  </si>
  <si>
    <t>365656</t>
  </si>
  <si>
    <t>365657</t>
  </si>
  <si>
    <t>365616</t>
  </si>
  <si>
    <t>365615</t>
  </si>
  <si>
    <t>365617</t>
  </si>
  <si>
    <t>365612</t>
  </si>
  <si>
    <t>365621</t>
  </si>
  <si>
    <t>365626</t>
  </si>
  <si>
    <t>365627</t>
  </si>
  <si>
    <t>365625</t>
  </si>
  <si>
    <t>365628</t>
  </si>
  <si>
    <t>365614</t>
  </si>
  <si>
    <t>365613</t>
  </si>
  <si>
    <t>365658</t>
  </si>
  <si>
    <t>365619</t>
  </si>
  <si>
    <t>365623</t>
  </si>
  <si>
    <t>365622</t>
  </si>
  <si>
    <t>365632</t>
  </si>
  <si>
    <t>365633</t>
  </si>
  <si>
    <t>365640</t>
  </si>
  <si>
    <t>365644</t>
  </si>
  <si>
    <t>365664</t>
  </si>
  <si>
    <t>365607</t>
  </si>
  <si>
    <t>365659</t>
  </si>
  <si>
    <t>365650</t>
  </si>
  <si>
    <t>365660</t>
  </si>
  <si>
    <t>365661</t>
  </si>
  <si>
    <t>365651</t>
  </si>
  <si>
    <t>365636</t>
  </si>
  <si>
    <t>365641</t>
  </si>
  <si>
    <t>365620</t>
  </si>
  <si>
    <t>365629</t>
  </si>
  <si>
    <t>365634</t>
  </si>
  <si>
    <t>365630</t>
  </si>
  <si>
    <t>365631</t>
  </si>
  <si>
    <t>365652</t>
  </si>
  <si>
    <t>365624</t>
  </si>
  <si>
    <t>365643</t>
  </si>
  <si>
    <t>365653</t>
  </si>
  <si>
    <t>Tabla Campos</t>
  </si>
  <si>
    <t>Ejercicio</t>
  </si>
  <si>
    <t>Fecha de inicio del periodo que se informa</t>
  </si>
  <si>
    <t>Fecha de término del periodo que se informa</t>
  </si>
  <si>
    <t>Tipo de procedimiento (catálogo)</t>
  </si>
  <si>
    <t>Materia (catálogo)</t>
  </si>
  <si>
    <t>Posibles contratantes 
Tabla_365608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</si>
  <si>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</si>
  <si>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</si>
  <si>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</si>
  <si>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</si>
  <si>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Tabla_365637</t>
  </si>
  <si>
    <t>Fecha en la que se celebró la junta de aclaraciones</t>
  </si>
  <si>
    <t>Relación de asistentes a la junta de aclaraciones 
Tabla_365638</t>
  </si>
  <si>
    <t>Relación con los datos de los servidores públicos asistentes a la junta de aclaraciones 
Tabla_365639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</si>
  <si>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</si>
  <si>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</si>
  <si>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</si>
  <si>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</si>
  <si>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</si>
  <si>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</si>
  <si>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</si>
  <si>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</si>
  <si>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</si>
  <si>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</si>
  <si>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</si>
  <si>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</si>
  <si>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</si>
  <si>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</si>
  <si>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</si>
  <si>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</si>
  <si>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</si>
  <si>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</si>
  <si>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</si>
  <si>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</si>
  <si>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</si>
  <si>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</si>
  <si>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</si>
  <si>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</si>
  <si>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</si>
  <si>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</si>
  <si>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Tabla_365640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</si>
  <si>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</si>
  <si>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</si>
  <si>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</si>
  <si>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</si>
  <si>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</si>
  <si>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</si>
  <si>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</si>
  <si>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</si>
  <si>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</si>
  <si>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Tabla_365641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</si>
  <si>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</si>
  <si>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</si>
  <si>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</si>
  <si>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</si>
  <si>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</si>
  <si>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</si>
  <si>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</si>
  <si>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</si>
  <si>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</si>
  <si>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</si>
  <si>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Obra pública</t>
  </si>
  <si>
    <t>La contratación de la  administración pública con un particular para la realización de trabajos de construcción, rehabilitación, reparación, mantenimiento, etc. de obra pública y/o servicios relacionados con la misma destinados a la atención de las necesidades públicas en el ramo hidráulico.</t>
  </si>
  <si>
    <t>Direccion General</t>
  </si>
  <si>
    <t>CCAPAMA</t>
  </si>
  <si>
    <t>MXN</t>
  </si>
  <si>
    <t>No se especificó tipo de cambio de referencia</t>
  </si>
  <si>
    <t>transacción bancaria</t>
  </si>
  <si>
    <t>Estatales</t>
  </si>
  <si>
    <t>No</t>
  </si>
  <si>
    <t>supervisión directa</t>
  </si>
  <si>
    <t>LICITACIONES</t>
  </si>
  <si>
    <t>ZIRAHUEN PLANEACION Y CONSTRUCCIONES, S.A.S. DE C.V.</t>
  </si>
  <si>
    <t>GARCIA</t>
  </si>
  <si>
    <t>DELGADILLO</t>
  </si>
  <si>
    <t>JORGE</t>
  </si>
  <si>
    <t>ZPC180705T66</t>
  </si>
  <si>
    <t>MARTINEZ</t>
  </si>
  <si>
    <t>GUTIERREZ</t>
  </si>
  <si>
    <t>Invitación a cuando menos tres personas</t>
  </si>
  <si>
    <t>Otro (especificar)</t>
  </si>
  <si>
    <t>Servicios relacionados con obra pública</t>
  </si>
  <si>
    <t>Adquisiciones</t>
  </si>
  <si>
    <t>Arrendamientos</t>
  </si>
  <si>
    <t>Servicios</t>
  </si>
  <si>
    <t>Federales</t>
  </si>
  <si>
    <t>Municipales</t>
  </si>
  <si>
    <t>En planeación</t>
  </si>
  <si>
    <t>En ejecución</t>
  </si>
  <si>
    <t>En finiquito</t>
  </si>
  <si>
    <t>Si</t>
  </si>
  <si>
    <t>47071</t>
  </si>
  <si>
    <t>47072</t>
  </si>
  <si>
    <t>47073</t>
  </si>
  <si>
    <t>47074</t>
  </si>
  <si>
    <t>47075</t>
  </si>
  <si>
    <t>ID</t>
  </si>
  <si>
    <t>Nombre(s)</t>
  </si>
  <si>
    <t>Primer apellido</t>
  </si>
  <si>
    <t>Segundo apellido</t>
  </si>
  <si>
    <t>Razón Social</t>
  </si>
  <si>
    <t xml:space="preserve">RFC de los posibles contratantes </t>
  </si>
  <si>
    <t>RUFINO</t>
  </si>
  <si>
    <t>ORTUÑO</t>
  </si>
  <si>
    <t xml:space="preserve">CODEPRO CONSTRUCCIONES S.A DE C.V </t>
  </si>
  <si>
    <t xml:space="preserve">CCO9608272K8    </t>
  </si>
  <si>
    <t>OSCAR</t>
  </si>
  <si>
    <t>ESTENS</t>
  </si>
  <si>
    <t xml:space="preserve">UEG870303GD9      </t>
  </si>
  <si>
    <t>JUAN JOSÉ</t>
  </si>
  <si>
    <t>CASAS</t>
  </si>
  <si>
    <t>SUAREZ</t>
  </si>
  <si>
    <t>CONHICA DESARROLLO S. A DE C. V</t>
  </si>
  <si>
    <t xml:space="preserve">CDE990115NH4      </t>
  </si>
  <si>
    <t>47076</t>
  </si>
  <si>
    <t>47077</t>
  </si>
  <si>
    <t>47078</t>
  </si>
  <si>
    <t>47079</t>
  </si>
  <si>
    <t>47080</t>
  </si>
  <si>
    <t>47081</t>
  </si>
  <si>
    <t>47082</t>
  </si>
  <si>
    <t>47083</t>
  </si>
  <si>
    <t>47084</t>
  </si>
  <si>
    <t>47085</t>
  </si>
  <si>
    <t>47086</t>
  </si>
  <si>
    <t>47087</t>
  </si>
  <si>
    <t>47088</t>
  </si>
  <si>
    <t>47090</t>
  </si>
  <si>
    <t>47089</t>
  </si>
  <si>
    <t>Nombre(s) del Servidor Público</t>
  </si>
  <si>
    <t>Primer apellido del Servidor Público</t>
  </si>
  <si>
    <t>Segundo apellido del Servidor Público</t>
  </si>
  <si>
    <t>RFC de los servidores públicos asistentes a la junta de aclaraciones</t>
  </si>
  <si>
    <t>Cargo que ocupa el Servidor Público dentro del SO</t>
  </si>
  <si>
    <t>GILBERTO</t>
  </si>
  <si>
    <t>POZO</t>
  </si>
  <si>
    <t>JUAREZ</t>
  </si>
  <si>
    <t>POJG500625AA9</t>
  </si>
  <si>
    <t xml:space="preserve">SUBDIRECTOR DE ESTUDIOS PROYECTOS Y CONSTRUCCION </t>
  </si>
  <si>
    <t>47091</t>
  </si>
  <si>
    <t>Partida Presupuestal</t>
  </si>
  <si>
    <t>6-1-3-01</t>
  </si>
  <si>
    <t>47092</t>
  </si>
  <si>
    <t>47093</t>
  </si>
  <si>
    <t>47094</t>
  </si>
  <si>
    <t>47095</t>
  </si>
  <si>
    <t>Número de convenio modificatorio</t>
  </si>
  <si>
    <t>Objeto del convenio modificatorio</t>
  </si>
  <si>
    <t>Fecha de firma del convenio modificatorio</t>
  </si>
  <si>
    <t>Hipervínculo al documento del convenio</t>
  </si>
  <si>
    <t>En la columna D de la tabla 365641 en donde debe capturarse la fecha de firma del convenio modificatorio y en virtud de que no se celebró convenio modificatorio alguno, se capturó la fecha de la columna C, Fecha de término del período que se informa, en virtud de que el SIPOT demanda la captura de fecha en el formato dd/MM/YYYY</t>
  </si>
  <si>
    <t>DANIEL GONZALEZ GUERRA</t>
  </si>
  <si>
    <t>FRADAG CONSTRUCTORES SA DE CV</t>
  </si>
  <si>
    <t>URBANIZACIONES Y EDIFICACIONES GAES SA DE CV</t>
  </si>
  <si>
    <t xml:space="preserve">I.C DANIEL </t>
  </si>
  <si>
    <t xml:space="preserve">GONZALEZ </t>
  </si>
  <si>
    <t>GUERRA</t>
  </si>
  <si>
    <t xml:space="preserve">GOGD641213A7A     </t>
  </si>
  <si>
    <t xml:space="preserve">FCO080814MXA      </t>
  </si>
  <si>
    <t>I.C FRANCISCO ANTONIO</t>
  </si>
  <si>
    <t>SIN DATOS</t>
  </si>
  <si>
    <t>GUERRERO</t>
  </si>
  <si>
    <t xml:space="preserve">GALLEGOS </t>
  </si>
  <si>
    <t>AVI CONSTRUCCIONES SA DE CV</t>
  </si>
  <si>
    <t xml:space="preserve">ACO940404UJ9      </t>
  </si>
  <si>
    <t>I.C JOSE ANGEL</t>
  </si>
  <si>
    <t>PALACIOS</t>
  </si>
  <si>
    <t>SALAS</t>
  </si>
  <si>
    <t>MIRANDA</t>
  </si>
  <si>
    <t xml:space="preserve">PROYECTOS Y CONSTRUCCIONES MIRANDA, S.A. DE C.V.                                                    </t>
  </si>
  <si>
    <t xml:space="preserve">PCM030725BB2      </t>
  </si>
  <si>
    <t>FUENTES</t>
  </si>
  <si>
    <t>JAIME</t>
  </si>
  <si>
    <t>Se avisa a la población beneficiada por medio de letrero informativo de la obra y por volanteo</t>
  </si>
  <si>
    <t>https://is.gd/WYJgP3</t>
  </si>
  <si>
    <t>FISMDF</t>
  </si>
  <si>
    <t>Recursos Estatales</t>
  </si>
  <si>
    <t>SILJA INGENIERIA SA DE CV</t>
  </si>
  <si>
    <t>SIN140123NL4</t>
  </si>
  <si>
    <t>I.C. JAVIER</t>
  </si>
  <si>
    <t>ARANDA</t>
  </si>
  <si>
    <t>BUGARIN</t>
  </si>
  <si>
    <t>LIC-CAP-CPE-12-20</t>
  </si>
  <si>
    <t>Línea de Conducción Pozo No. P180 Natura 4 A Tanque Superficial Fracc. Villas De Nuestra Señora de la Asunción Sector Guadalupe.</t>
  </si>
  <si>
    <t>SINERGIA EN PROYECTOS DE CONSTRUCCION GRUPO CREO S.A. DE C.V.</t>
  </si>
  <si>
    <t>SPC160407AQ2</t>
  </si>
  <si>
    <t>GCS090306G75</t>
  </si>
  <si>
    <t>GRUPO CONSTRUCTOR SOASA S.A. DE C.V.</t>
  </si>
  <si>
    <t>MAQUINARIA, URBANIZACIONES Y EDIFICACIONES HIROCALIDAS S.A. DE C.V.</t>
  </si>
  <si>
    <t>MUE130520CW7</t>
  </si>
  <si>
    <t>ING. DAVID ARELLANO DELGADO</t>
  </si>
  <si>
    <t>J. ARTEMIO</t>
  </si>
  <si>
    <t>URIVE</t>
  </si>
  <si>
    <t>VILLANUEVA</t>
  </si>
  <si>
    <t>DAVID</t>
  </si>
  <si>
    <t>ARELLANO</t>
  </si>
  <si>
    <t>DELGADO</t>
  </si>
  <si>
    <t xml:space="preserve">GALVAN </t>
  </si>
  <si>
    <t>LUVI  S.A DE C.V.</t>
  </si>
  <si>
    <t>LUV091014QJ4</t>
  </si>
  <si>
    <t xml:space="preserve">Línea de Conducción Pozo No. P180 Natura 4 A Tanque Superficial </t>
  </si>
  <si>
    <t>Fracc. Villas De Nuestra Señora de la Asunción Sector Guadalupe.</t>
  </si>
  <si>
    <t>LIC-CAP-IRE-02-20</t>
  </si>
  <si>
    <t>FRANCISCO ANTONIO</t>
  </si>
  <si>
    <t xml:space="preserve">MARTÍNEZ </t>
  </si>
  <si>
    <t>FISMDF-CAP-10-2020</t>
  </si>
  <si>
    <t>Línea de Conducción Pozo No. P-066 A Curtidores 1 a Línea de alimentación, Fracc. San Ignacio, Curtidores, Colinas Del Río, Aguascalientes Ags. Tramo 1 Y Tramo 2</t>
  </si>
  <si>
    <t xml:space="preserve"> Fracc. San Ignacio, Curtidores, Colinas Del Río, Aguascalientes Ags. </t>
  </si>
  <si>
    <t>Línea de Conducción Pozo No. P-066 A Curtidores 1 a Línea de alimentación, Tramo 1 Y Tramo 2.</t>
  </si>
  <si>
    <t>H&amp;P URBANIZACION, EDIFICACION Y SERVICIOS, S.A. DE C.V.</t>
  </si>
  <si>
    <t>VICTOR ALBERTO</t>
  </si>
  <si>
    <t>HERNANDEZ</t>
  </si>
  <si>
    <t>MALDONADO</t>
  </si>
  <si>
    <t>HUE150525BF4</t>
  </si>
  <si>
    <t xml:space="preserve">C. JOSE JULIAN </t>
  </si>
  <si>
    <t>SENA</t>
  </si>
  <si>
    <t>QUEZADA</t>
  </si>
  <si>
    <t>JLG CONSTRUCCIONES, S.A. DE C.V.</t>
  </si>
  <si>
    <t>GRUPO CONSTRUCTOR MED CER, S.A. DE CV.</t>
  </si>
  <si>
    <t>GCM120227RL6</t>
  </si>
  <si>
    <t>C. CESAR AUGUSTO</t>
  </si>
  <si>
    <t>MEDRANO</t>
  </si>
  <si>
    <t>CERVANTES</t>
  </si>
  <si>
    <t>UDICOM AGUASCALIENTES S.A.S. DE C.V.</t>
  </si>
  <si>
    <t>UAG1908262M6</t>
  </si>
  <si>
    <t>GALLARDO</t>
  </si>
  <si>
    <t>ING.JORGE MARCOS</t>
  </si>
  <si>
    <t>LUVI  S.A. DE C.V.</t>
  </si>
  <si>
    <t xml:space="preserve">C. JORGE </t>
  </si>
  <si>
    <t>GALVAN</t>
  </si>
  <si>
    <t>FISMDF-CAM-CAP-01 LUVI S.A DE C.V.</t>
  </si>
  <si>
    <t>FISMDF-CAM-CAP-01 FRADAG CONSTRUCTORES S.A DE C.V.</t>
  </si>
  <si>
    <t>Volumenes Excedentes, Precios Extraordinarios y Mejoras al Proyecto.</t>
  </si>
  <si>
    <t>Volumenes Excedentes y Mejoras al Proyecto</t>
  </si>
  <si>
    <t>https://is.gd/OX00GL</t>
  </si>
  <si>
    <t>https://is.gd/mpy6E8</t>
  </si>
  <si>
    <t>https://is.gd/3P4rdZ</t>
  </si>
  <si>
    <t>https://is.gd/UofHBx</t>
  </si>
  <si>
    <t>https://is.gd/ARIa6p</t>
  </si>
  <si>
    <t>https://is.gd/J2wz9M</t>
  </si>
  <si>
    <t>https://is.gd/YmQusJ</t>
  </si>
  <si>
    <t>https://is.gd/YcTm2J</t>
  </si>
  <si>
    <t>https://is.gd/zJ6nHD</t>
  </si>
  <si>
    <t>https://is.gd/2XftwM</t>
  </si>
  <si>
    <t>https://is.gd/yhRO1E</t>
  </si>
  <si>
    <t>FISMDF-CAP-11-2020</t>
  </si>
  <si>
    <t>https://is.gd/QEgP3W</t>
  </si>
  <si>
    <t>https://is.gd/iYnJeO</t>
  </si>
  <si>
    <t>https://is.gd/ErYpgE</t>
  </si>
  <si>
    <t>https://is.gd/UPNCtm</t>
  </si>
  <si>
    <t>https://is.gd/M3SLz6</t>
  </si>
  <si>
    <t>https://is.gd/GhTfJa</t>
  </si>
  <si>
    <t>https://is.gd/IBbVJm</t>
  </si>
  <si>
    <t>https://is.gd/WeztwD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</si>
</sst>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 #,##0.00\ ;&quot; $&quot;* \(#,##0.00\);&quot; $&quot;* \-#\ ;@\ "/>
    <numFmt numFmtId="165" formatCode="0.00\ ;[Red]\-0.00\ "/>
  </numFmts>
  <fonts count="12" x14ac:knownFonts="1">
    <font>
      <sz val="10"/>
      <name val="Arial"/>
      <family val="2"/>
    </font>
    <font>
      <sz val="11"/>
      <color theme="1"/>
      <name val="Calibri"/>
      <family val="2"/>
      <scheme val="minor"/>
    </font>
    <font>
      <u/>
      <sz val="11"/>
      <color indexed="12"/>
      <name val="Calibri"/>
      <family val="2"/>
      <charset val="1"/>
    </font>
    <font>
      <sz val="11"/>
      <color indexed="8"/>
      <name val="Calibri"/>
      <family val="2"/>
    </font>
    <font>
      <sz val="11"/>
      <color indexed="8"/>
      <name val="Calibri"/>
      <family val="2"/>
      <charset val="1"/>
    </font>
    <font>
      <b/>
      <sz val="11"/>
      <color indexed="9"/>
      <name val="Arial"/>
      <family val="2"/>
    </font>
    <font>
      <sz val="10"/>
      <color indexed="8"/>
      <name val="Arial"/>
      <family val="2"/>
    </font>
    <font>
      <u/>
      <sz val="11"/>
      <color indexed="30"/>
      <name val="Calibri"/>
      <family val="2"/>
    </font>
    <font>
      <sz val="10"/>
      <name val="Arial"/>
      <family val="2"/>
    </font>
    <font>
      <b/>
      <sz val="11"/>
      <color theme="0"/>
      <name val="Arial"/>
      <family val="2"/>
    </font>
    <font>
      <sz val="10"/>
      <color rgb="FF000000"/>
      <name val="Arial"/>
      <family val="2"/>
    </font>
    <font>
      <sz val="8"/>
      <color theme="1"/>
      <name val="Calibri"/>
      <family val="2"/>
      <scheme val="minor"/>
    </font>
  </fonts>
  <fills count="5">
    <fill>
      <patternFill patternType="none"/>
    </fill>
    <fill>
      <patternFill patternType="gray125"/>
    </fill>
    <fill>
      <patternFill patternType="solid">
        <fgColor indexed="63"/>
        <bgColor indexed="59"/>
      </patternFill>
    </fill>
    <fill>
      <patternFill patternType="solid">
        <fgColor indexed="31"/>
        <bgColor indexed="42"/>
      </patternFill>
    </fill>
    <fill>
      <patternFill patternType="solid">
        <fgColor theme="1"/>
        <bgColor indexed="64"/>
      </patternFill>
    </fill>
  </fills>
  <borders count="12">
    <border>
      <left/>
      <right/>
      <top/>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hair">
        <color indexed="8"/>
      </left>
      <right style="hair">
        <color indexed="8"/>
      </right>
      <top/>
      <bottom style="hair">
        <color indexed="8"/>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thin">
        <color indexed="8"/>
      </top>
      <bottom style="hair">
        <color indexed="8"/>
      </bottom>
      <diagonal/>
    </border>
    <border>
      <left style="thin">
        <color indexed="8"/>
      </left>
      <right/>
      <top style="thin">
        <color indexed="8"/>
      </top>
      <bottom style="thin">
        <color indexed="8"/>
      </bottom>
      <diagonal/>
    </border>
    <border>
      <left style="hair">
        <color indexed="64"/>
      </left>
      <right style="hair">
        <color indexed="64"/>
      </right>
      <top/>
      <bottom/>
      <diagonal/>
    </border>
    <border>
      <left style="hair">
        <color indexed="64"/>
      </left>
      <right/>
      <top/>
      <bottom/>
      <diagonal/>
    </border>
    <border>
      <left style="hair">
        <color indexed="8"/>
      </left>
      <right/>
      <top/>
      <bottom style="hair">
        <color indexed="8"/>
      </bottom>
      <diagonal/>
    </border>
    <border>
      <left/>
      <right style="hair">
        <color indexed="8"/>
      </right>
      <top/>
      <bottom style="hair">
        <color indexed="8"/>
      </bottom>
      <diagonal/>
    </border>
  </borders>
  <cellStyleXfs count="8">
    <xf numFmtId="0" fontId="0" fillId="0" borderId="0"/>
    <xf numFmtId="0" fontId="7" fillId="0" borderId="0" applyNumberFormat="0" applyFill="0" applyBorder="0" applyAlignment="0" applyProtection="0"/>
    <xf numFmtId="0" fontId="2" fillId="0" borderId="0" applyNumberFormat="0" applyFill="0" applyBorder="0" applyProtection="0"/>
    <xf numFmtId="164" fontId="8" fillId="0" borderId="0" applyFill="0" applyBorder="0" applyAlignment="0" applyProtection="0"/>
    <xf numFmtId="0" fontId="3" fillId="0" borderId="0"/>
    <xf numFmtId="0" fontId="4" fillId="0" borderId="0"/>
    <xf numFmtId="0" fontId="3" fillId="0" borderId="0"/>
    <xf numFmtId="0" fontId="1" fillId="0" borderId="0"/>
  </cellStyleXfs>
  <cellXfs count="64">
    <xf numFmtId="0" fontId="0" fillId="0" borderId="0" xfId="0"/>
    <xf numFmtId="0" fontId="0" fillId="0" borderId="1" xfId="0" applyBorder="1" applyAlignment="1">
      <alignment horizontal="center" vertical="top" wrapText="1"/>
    </xf>
    <xf numFmtId="0" fontId="0" fillId="0" borderId="0" xfId="0" applyFill="1"/>
    <xf numFmtId="0" fontId="0" fillId="0" borderId="0" xfId="0" applyAlignment="1">
      <alignment horizontal="right"/>
    </xf>
    <xf numFmtId="0" fontId="5" fillId="2" borderId="2" xfId="0" applyFont="1" applyFill="1" applyBorder="1" applyAlignment="1">
      <alignment horizontal="center" wrapText="1"/>
    </xf>
    <xf numFmtId="0" fontId="6" fillId="0" borderId="0" xfId="0" applyFont="1" applyAlignment="1">
      <alignment vertical="top" wrapText="1"/>
    </xf>
    <xf numFmtId="0" fontId="6" fillId="0" borderId="0" xfId="0" applyFont="1" applyAlignment="1">
      <alignment horizontal="right" vertical="center"/>
    </xf>
    <xf numFmtId="0" fontId="6" fillId="0" borderId="0" xfId="0" applyFont="1"/>
    <xf numFmtId="14" fontId="6" fillId="0" borderId="0" xfId="0" applyNumberFormat="1" applyFont="1" applyAlignment="1">
      <alignment vertical="top" wrapText="1"/>
    </xf>
    <xf numFmtId="0" fontId="9" fillId="4" borderId="3" xfId="0" applyFont="1" applyFill="1" applyBorder="1" applyAlignment="1">
      <alignment horizontal="center" wrapText="1"/>
    </xf>
    <xf numFmtId="0" fontId="6" fillId="3" borderId="2" xfId="0" applyFont="1" applyFill="1" applyBorder="1" applyAlignment="1">
      <alignment horizontal="center" vertical="center" wrapText="1"/>
    </xf>
    <xf numFmtId="0" fontId="0" fillId="0" borderId="0" xfId="0" applyAlignment="1"/>
    <xf numFmtId="0" fontId="0" fillId="0" borderId="0" xfId="0" applyAlignment="1">
      <alignment vertical="center" wrapText="1"/>
    </xf>
    <xf numFmtId="0" fontId="6" fillId="3" borderId="2" xfId="0" applyFont="1" applyFill="1" applyBorder="1" applyAlignment="1">
      <alignment vertical="center" wrapText="1"/>
    </xf>
    <xf numFmtId="0" fontId="6" fillId="3" borderId="2" xfId="0" applyFont="1" applyFill="1" applyBorder="1" applyAlignment="1">
      <alignment vertical="top" wrapText="1"/>
    </xf>
    <xf numFmtId="0" fontId="0" fillId="0" borderId="4" xfId="0" applyBorder="1" applyAlignment="1">
      <alignment horizontal="center" vertical="top" wrapText="1"/>
    </xf>
    <xf numFmtId="0" fontId="0" fillId="0" borderId="5" xfId="0" applyFont="1" applyFill="1" applyBorder="1"/>
    <xf numFmtId="49" fontId="0" fillId="0" borderId="5" xfId="0" applyNumberFormat="1" applyFont="1" applyBorder="1"/>
    <xf numFmtId="0" fontId="0" fillId="0" borderId="5" xfId="0" applyFont="1" applyBorder="1"/>
    <xf numFmtId="0" fontId="0" fillId="0" borderId="5" xfId="0" applyFont="1" applyFill="1" applyBorder="1" applyAlignment="1">
      <alignment vertical="top" wrapText="1"/>
    </xf>
    <xf numFmtId="0" fontId="0" fillId="0" borderId="5" xfId="0" applyFont="1" applyFill="1" applyBorder="1" applyAlignment="1">
      <alignment vertical="center" wrapText="1"/>
    </xf>
    <xf numFmtId="0" fontId="0" fillId="0" borderId="5" xfId="0" applyFont="1" applyBorder="1" applyAlignment="1">
      <alignment wrapText="1"/>
    </xf>
    <xf numFmtId="0" fontId="0" fillId="0" borderId="5" xfId="0" applyFont="1" applyFill="1" applyBorder="1" applyAlignment="1">
      <alignment horizontal="left" vertical="top" wrapText="1"/>
    </xf>
    <xf numFmtId="0" fontId="0" fillId="0" borderId="5" xfId="0" applyFont="1" applyBorder="1" applyAlignment="1">
      <alignment vertical="center" wrapText="1"/>
    </xf>
    <xf numFmtId="0" fontId="0" fillId="0" borderId="1" xfId="0" applyFill="1" applyBorder="1" applyAlignment="1">
      <alignment horizontal="center" vertical="top" wrapText="1"/>
    </xf>
    <xf numFmtId="0" fontId="0" fillId="0" borderId="4" xfId="0" applyFont="1" applyBorder="1" applyAlignment="1">
      <alignment horizontal="center" vertical="top" wrapText="1"/>
    </xf>
    <xf numFmtId="14" fontId="0" fillId="0" borderId="4" xfId="0" applyNumberFormat="1" applyBorder="1" applyAlignment="1">
      <alignment horizontal="center" vertical="top" wrapText="1"/>
    </xf>
    <xf numFmtId="0" fontId="7" fillId="0" borderId="4" xfId="1" applyNumberFormat="1" applyFill="1" applyBorder="1" applyAlignment="1" applyProtection="1">
      <alignment horizontal="center" vertical="top" wrapText="1"/>
    </xf>
    <xf numFmtId="165" fontId="0" fillId="0" borderId="4" xfId="0" applyNumberFormat="1" applyBorder="1" applyAlignment="1">
      <alignment horizontal="center" vertical="top" wrapText="1"/>
    </xf>
    <xf numFmtId="0" fontId="7" fillId="0" borderId="6" xfId="1" applyBorder="1" applyAlignment="1">
      <alignment horizontal="center" vertical="top" wrapText="1"/>
    </xf>
    <xf numFmtId="0" fontId="7" fillId="0" borderId="1" xfId="1" applyFill="1" applyBorder="1" applyAlignment="1">
      <alignment horizontal="center" vertical="top" wrapText="1"/>
    </xf>
    <xf numFmtId="40" fontId="0" fillId="0" borderId="4" xfId="0" applyNumberFormat="1" applyFill="1" applyBorder="1" applyAlignment="1">
      <alignment horizontal="center" vertical="top" wrapText="1"/>
    </xf>
    <xf numFmtId="40" fontId="8" fillId="0" borderId="1" xfId="3" applyNumberFormat="1" applyFill="1" applyBorder="1" applyAlignment="1" applyProtection="1">
      <alignment horizontal="center" vertical="top" wrapText="1"/>
      <protection locked="0"/>
    </xf>
    <xf numFmtId="0" fontId="0" fillId="0" borderId="4" xfId="0" applyBorder="1" applyAlignment="1">
      <alignment horizontal="justify" vertical="top" wrapText="1"/>
    </xf>
    <xf numFmtId="0" fontId="0" fillId="0" borderId="4" xfId="0" applyFont="1" applyBorder="1" applyAlignment="1">
      <alignment horizontal="justify" vertical="top" wrapText="1"/>
    </xf>
    <xf numFmtId="0" fontId="7" fillId="0" borderId="4" xfId="1" applyNumberFormat="1" applyFill="1" applyBorder="1" applyAlignment="1" applyProtection="1">
      <alignment horizontal="justify" vertical="top" wrapText="1"/>
    </xf>
    <xf numFmtId="0" fontId="10" fillId="0" borderId="0" xfId="0" applyFont="1" applyAlignment="1">
      <alignment horizontal="justify" vertical="top"/>
    </xf>
    <xf numFmtId="14" fontId="0" fillId="0" borderId="0" xfId="0" applyNumberFormat="1"/>
    <xf numFmtId="0" fontId="6" fillId="0" borderId="0" xfId="4" applyFont="1"/>
    <xf numFmtId="0" fontId="0" fillId="0" borderId="8" xfId="0" applyFont="1" applyFill="1" applyBorder="1" applyAlignment="1">
      <alignment vertical="top" wrapText="1"/>
    </xf>
    <xf numFmtId="0" fontId="0" fillId="0" borderId="0" xfId="0" applyFill="1" applyBorder="1"/>
    <xf numFmtId="0" fontId="0" fillId="0" borderId="9" xfId="0" applyFont="1" applyFill="1" applyBorder="1"/>
    <xf numFmtId="0" fontId="0" fillId="0" borderId="5" xfId="0" applyFont="1" applyFill="1" applyBorder="1" applyAlignment="1">
      <alignment horizontal="left" vertical="top"/>
    </xf>
    <xf numFmtId="0" fontId="0" fillId="0" borderId="5" xfId="0" applyFont="1" applyFill="1" applyBorder="1" applyAlignment="1">
      <alignment vertical="center"/>
    </xf>
    <xf numFmtId="0" fontId="0" fillId="0" borderId="0" xfId="0" applyFill="1" applyAlignment="1"/>
    <xf numFmtId="0" fontId="0" fillId="0" borderId="0" xfId="0" applyFill="1" applyBorder="1" applyAlignment="1"/>
    <xf numFmtId="0" fontId="0" fillId="0" borderId="5" xfId="0" applyFont="1" applyFill="1" applyBorder="1" applyAlignment="1">
      <alignment vertical="top"/>
    </xf>
    <xf numFmtId="0" fontId="0" fillId="0" borderId="5" xfId="0" applyFont="1" applyFill="1" applyBorder="1" applyAlignment="1"/>
    <xf numFmtId="0" fontId="0" fillId="0" borderId="5" xfId="0" applyFont="1" applyBorder="1" applyAlignment="1"/>
    <xf numFmtId="49" fontId="0" fillId="0" borderId="5" xfId="0" applyNumberFormat="1" applyFont="1" applyBorder="1" applyAlignment="1"/>
    <xf numFmtId="0" fontId="0" fillId="0" borderId="8" xfId="0" applyFont="1" applyFill="1" applyBorder="1" applyAlignment="1">
      <alignment vertical="top"/>
    </xf>
    <xf numFmtId="0" fontId="0" fillId="0" borderId="5" xfId="0" applyFont="1" applyBorder="1" applyAlignment="1">
      <alignment vertical="center"/>
    </xf>
    <xf numFmtId="0" fontId="0" fillId="0" borderId="0" xfId="0" applyAlignment="1">
      <alignment vertical="top"/>
    </xf>
    <xf numFmtId="0" fontId="7" fillId="0" borderId="0" xfId="1" applyNumberFormat="1" applyFill="1" applyBorder="1" applyAlignment="1" applyProtection="1">
      <alignment vertical="top" wrapText="1"/>
    </xf>
    <xf numFmtId="0" fontId="7" fillId="0" borderId="0" xfId="1"/>
    <xf numFmtId="0" fontId="0" fillId="0" borderId="10" xfId="0" applyBorder="1" applyAlignment="1">
      <alignment horizontal="justify" vertical="top" wrapText="1"/>
    </xf>
    <xf numFmtId="0" fontId="6" fillId="3" borderId="3" xfId="0" applyFont="1" applyFill="1" applyBorder="1" applyAlignment="1">
      <alignment vertical="center" wrapText="1"/>
    </xf>
    <xf numFmtId="0" fontId="7" fillId="0" borderId="11" xfId="1" applyNumberFormat="1" applyFill="1" applyBorder="1" applyAlignment="1" applyProtection="1">
      <alignment horizontal="center" vertical="top" wrapText="1"/>
    </xf>
    <xf numFmtId="0" fontId="10" fillId="0" borderId="5" xfId="0" applyFont="1" applyBorder="1" applyAlignment="1">
      <alignment horizontal="justify" vertical="top"/>
    </xf>
    <xf numFmtId="14" fontId="11" fillId="0" borderId="5" xfId="7" applyNumberFormat="1" applyFont="1" applyBorder="1" applyAlignment="1">
      <alignment horizontal="center" vertical="center"/>
    </xf>
    <xf numFmtId="14" fontId="11" fillId="0" borderId="5" xfId="7" applyNumberFormat="1" applyFont="1" applyFill="1" applyBorder="1" applyAlignment="1">
      <alignment horizontal="center" vertical="center"/>
    </xf>
    <xf numFmtId="0" fontId="5" fillId="2" borderId="7" xfId="0" applyFont="1" applyFill="1" applyBorder="1" applyAlignment="1">
      <alignment horizontal="center"/>
    </xf>
    <xf numFmtId="0" fontId="6" fillId="3" borderId="7" xfId="0" applyFont="1" applyFill="1" applyBorder="1" applyAlignment="1"/>
    <xf numFmtId="0" fontId="7" fillId="0" borderId="0" xfId="1" applyAlignment="1"/>
  </cellXfs>
  <cellStyles count="8">
    <cellStyle name="Hipervínculo" xfId="1" builtinId="8"/>
    <cellStyle name="Hipervínculo 2" xfId="2" xr:uid="{00000000-0005-0000-0000-000001000000}"/>
    <cellStyle name="Moneda" xfId="3" builtinId="4"/>
    <cellStyle name="Normal" xfId="0" builtinId="0"/>
    <cellStyle name="Normal 2" xfId="4" xr:uid="{00000000-0005-0000-0000-000004000000}"/>
    <cellStyle name="Normal 3" xfId="5" xr:uid="{00000000-0005-0000-0000-000005000000}"/>
    <cellStyle name="Normal 4" xfId="7" xr:uid="{583A577E-A466-434B-A058-B07F96BDA3A6}"/>
    <cellStyle name="Normal 5" xfId="6"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s.gd/2XftwM" TargetMode="External"/><Relationship Id="rId13" Type="http://schemas.openxmlformats.org/officeDocument/2006/relationships/hyperlink" Target="https://is.gd/iYnJeO" TargetMode="External"/><Relationship Id="rId18" Type="http://schemas.openxmlformats.org/officeDocument/2006/relationships/printerSettings" Target="../printerSettings/printerSettings1.bin"/><Relationship Id="rId3" Type="http://schemas.openxmlformats.org/officeDocument/2006/relationships/hyperlink" Target="https://is.gd/QEgP3W" TargetMode="External"/><Relationship Id="rId7" Type="http://schemas.openxmlformats.org/officeDocument/2006/relationships/hyperlink" Target="https://is.gd/UofHBx" TargetMode="External"/><Relationship Id="rId12" Type="http://schemas.openxmlformats.org/officeDocument/2006/relationships/hyperlink" Target="https://is.gd/QEgP3W" TargetMode="External"/><Relationship Id="rId17" Type="http://schemas.openxmlformats.org/officeDocument/2006/relationships/hyperlink" Target="https://is.gd/WeztwD" TargetMode="External"/><Relationship Id="rId2" Type="http://schemas.openxmlformats.org/officeDocument/2006/relationships/hyperlink" Target="https://is.gd/WYJgP3" TargetMode="External"/><Relationship Id="rId16" Type="http://schemas.openxmlformats.org/officeDocument/2006/relationships/hyperlink" Target="https://is.gd/UPNCtm" TargetMode="External"/><Relationship Id="rId1" Type="http://schemas.openxmlformats.org/officeDocument/2006/relationships/hyperlink" Target="https://is.gd/WYJgP3" TargetMode="External"/><Relationship Id="rId6" Type="http://schemas.openxmlformats.org/officeDocument/2006/relationships/hyperlink" Target="https://is.gd/OX00GL" TargetMode="External"/><Relationship Id="rId11" Type="http://schemas.openxmlformats.org/officeDocument/2006/relationships/hyperlink" Target="https://is.gd/OX00GL" TargetMode="External"/><Relationship Id="rId5" Type="http://schemas.openxmlformats.org/officeDocument/2006/relationships/hyperlink" Target="https://is.gd/IBbVJm" TargetMode="External"/><Relationship Id="rId15" Type="http://schemas.openxmlformats.org/officeDocument/2006/relationships/hyperlink" Target="https://is.gd/M3SLz6" TargetMode="External"/><Relationship Id="rId10" Type="http://schemas.openxmlformats.org/officeDocument/2006/relationships/hyperlink" Target="https://is.gd/zJ6nHD" TargetMode="External"/><Relationship Id="rId4" Type="http://schemas.openxmlformats.org/officeDocument/2006/relationships/hyperlink" Target="https://is.gd/GhTfJa" TargetMode="External"/><Relationship Id="rId9" Type="http://schemas.openxmlformats.org/officeDocument/2006/relationships/hyperlink" Target="https://is.gd/3P4rdZ" TargetMode="External"/><Relationship Id="rId14" Type="http://schemas.openxmlformats.org/officeDocument/2006/relationships/hyperlink" Target="https://is.gd/ErYpgE"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is.gd/YmQusJ" TargetMode="External"/><Relationship Id="rId1" Type="http://schemas.openxmlformats.org/officeDocument/2006/relationships/hyperlink" Target="https://is.gd/J2wz9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7"/>
  <sheetViews>
    <sheetView tabSelected="1" topLeftCell="BC2" zoomScaleNormal="100" workbookViewId="0">
      <pane ySplit="6" topLeftCell="A8" activePane="bottomLeft" state="frozen"/>
      <selection activeCell="A2" sqref="A2"/>
      <selection pane="bottomLeft" activeCell="BB16" sqref="BB16"/>
    </sheetView>
  </sheetViews>
  <sheetFormatPr baseColWidth="10" defaultColWidth="8.7109375" defaultRowHeight="12.75" x14ac:dyDescent="0.2"/>
  <cols>
    <col min="1" max="1" width="8.140625" style="11" customWidth="1"/>
    <col min="2" max="2" width="36.7109375" style="11" customWidth="1"/>
    <col min="3" max="3" width="38.85546875" style="11" customWidth="1"/>
    <col min="4" max="4" width="35.28515625" style="11" bestFit="1" customWidth="1"/>
    <col min="5" max="5" width="16.42578125" style="11" customWidth="1"/>
    <col min="6" max="6" width="46.28515625" style="11" customWidth="1"/>
    <col min="7" max="7" width="38.7109375" style="11" customWidth="1"/>
    <col min="8" max="8" width="46.28515625" style="11" customWidth="1"/>
    <col min="9" max="9" width="32.7109375" style="11" customWidth="1"/>
    <col min="10" max="10" width="37.5703125" style="11" customWidth="1"/>
    <col min="11" max="11" width="46.28515625" style="11" customWidth="1"/>
    <col min="12" max="12" width="44" style="11" customWidth="1"/>
    <col min="13" max="13" width="46.28515625" style="11" customWidth="1"/>
    <col min="14" max="14" width="37.28515625" style="11" customWidth="1"/>
    <col min="15" max="15" width="32.28515625" style="11" customWidth="1"/>
    <col min="16" max="16" width="61.7109375" style="11" customWidth="1"/>
    <col min="17" max="17" width="38" style="11" customWidth="1"/>
    <col min="18" max="18" width="33.7109375" style="11" customWidth="1"/>
    <col min="19" max="19" width="37" style="11" customWidth="1"/>
    <col min="20" max="20" width="38.85546875" style="11" customWidth="1"/>
    <col min="21" max="21" width="39.28515625" style="11" customWidth="1"/>
    <col min="22" max="22" width="48.85546875" style="11" customWidth="1"/>
    <col min="23" max="23" width="45.140625" style="11" customWidth="1"/>
    <col min="24" max="24" width="16.28515625" style="11" customWidth="1"/>
    <col min="25" max="25" width="19.5703125" style="11" customWidth="1"/>
    <col min="26" max="26" width="31.42578125" style="11" customWidth="1"/>
    <col min="27" max="27" width="31" style="11" customWidth="1"/>
    <col min="28" max="28" width="16.7109375" style="11" customWidth="1"/>
    <col min="29" max="29" width="37.28515625" style="11" customWidth="1"/>
    <col min="30" max="30" width="47.5703125" style="11" customWidth="1"/>
    <col min="31" max="31" width="44.28515625" style="11" customWidth="1"/>
    <col min="32" max="32" width="44.7109375" style="11" customWidth="1"/>
    <col min="33" max="33" width="14.5703125" style="11" customWidth="1"/>
    <col min="34" max="34" width="35.5703125" style="11" customWidth="1"/>
    <col min="35" max="35" width="13.5703125" style="11" customWidth="1"/>
    <col min="36" max="36" width="29" style="11" customWidth="1"/>
    <col min="37" max="37" width="41.42578125" style="11" customWidth="1"/>
    <col min="38" max="38" width="43.5703125" style="11" customWidth="1"/>
    <col min="39" max="39" width="68.7109375" style="11" customWidth="1"/>
    <col min="40" max="40" width="46.85546875" style="11" customWidth="1"/>
    <col min="41" max="41" width="46.28515625" style="11" customWidth="1"/>
    <col min="42" max="42" width="36.28515625" style="11" customWidth="1"/>
    <col min="43" max="43" width="22.42578125" style="11" customWidth="1"/>
    <col min="44" max="44" width="46.85546875" style="11" customWidth="1"/>
    <col min="45" max="45" width="44.7109375" style="11" customWidth="1"/>
    <col min="46" max="46" width="41.5703125" style="11" customWidth="1"/>
    <col min="47" max="47" width="60.42578125" style="11" customWidth="1"/>
    <col min="48" max="48" width="82.42578125" style="11" customWidth="1"/>
    <col min="49" max="49" width="51.42578125" style="11" customWidth="1"/>
    <col min="50" max="50" width="42.42578125" style="11" customWidth="1"/>
    <col min="51" max="51" width="46.28515625" style="11" customWidth="1"/>
    <col min="52" max="52" width="57.28515625" style="11" customWidth="1"/>
    <col min="53" max="53" width="46.85546875" style="11" customWidth="1"/>
    <col min="54" max="54" width="52" style="11" customWidth="1"/>
    <col min="55" max="55" width="77" style="11" customWidth="1"/>
    <col min="56" max="56" width="32" style="11" customWidth="1"/>
    <col min="57" max="57" width="66.42578125" style="11" customWidth="1"/>
    <col min="58" max="58" width="17.7109375" style="11" customWidth="1"/>
    <col min="59" max="59" width="20.140625" style="11" customWidth="1"/>
    <col min="60" max="60" width="74.140625" style="11" customWidth="1"/>
    <col min="61" max="16384" width="8.7109375" style="11"/>
  </cols>
  <sheetData>
    <row r="1" spans="1:60" hidden="1" x14ac:dyDescent="0.2">
      <c r="A1" s="11" t="s">
        <v>0</v>
      </c>
    </row>
    <row r="2" spans="1:60" ht="15" customHeight="1" x14ac:dyDescent="0.25">
      <c r="A2" s="61" t="s">
        <v>1</v>
      </c>
      <c r="B2" s="61"/>
      <c r="C2" s="61"/>
      <c r="D2" s="61" t="s">
        <v>2</v>
      </c>
      <c r="E2" s="61"/>
      <c r="F2" s="61"/>
      <c r="G2" s="61" t="s">
        <v>3</v>
      </c>
      <c r="H2" s="61"/>
      <c r="I2" s="61"/>
    </row>
    <row r="3" spans="1:60" x14ac:dyDescent="0.2">
      <c r="A3" s="62" t="s">
        <v>4</v>
      </c>
      <c r="B3" s="62"/>
      <c r="C3" s="62"/>
      <c r="D3" s="62" t="s">
        <v>5</v>
      </c>
      <c r="E3" s="62"/>
      <c r="F3" s="62"/>
      <c r="G3" s="62" t="s">
        <v>6</v>
      </c>
      <c r="H3" s="62"/>
      <c r="I3" s="62"/>
    </row>
    <row r="4" spans="1:60" hidden="1" x14ac:dyDescent="0.2">
      <c r="A4" s="11" t="s">
        <v>7</v>
      </c>
      <c r="B4" s="11" t="s">
        <v>8</v>
      </c>
      <c r="C4" s="11" t="s">
        <v>8</v>
      </c>
      <c r="D4" s="11" t="s">
        <v>9</v>
      </c>
      <c r="E4" s="11" t="s">
        <v>9</v>
      </c>
      <c r="F4" s="11" t="s">
        <v>10</v>
      </c>
      <c r="G4" s="11" t="s">
        <v>7</v>
      </c>
      <c r="H4" s="11" t="s">
        <v>11</v>
      </c>
      <c r="I4" s="11" t="s">
        <v>8</v>
      </c>
      <c r="J4" s="11" t="s">
        <v>12</v>
      </c>
      <c r="K4" s="11" t="s">
        <v>10</v>
      </c>
      <c r="L4" s="11" t="s">
        <v>8</v>
      </c>
      <c r="M4" s="11" t="s">
        <v>10</v>
      </c>
      <c r="N4" s="11" t="s">
        <v>10</v>
      </c>
      <c r="O4" s="11" t="s">
        <v>11</v>
      </c>
      <c r="P4" s="11" t="s">
        <v>11</v>
      </c>
      <c r="Q4" s="11" t="s">
        <v>11</v>
      </c>
      <c r="R4" s="11" t="s">
        <v>12</v>
      </c>
      <c r="S4" s="11" t="s">
        <v>12</v>
      </c>
      <c r="T4" s="11" t="s">
        <v>12</v>
      </c>
      <c r="U4" s="11" t="s">
        <v>12</v>
      </c>
      <c r="V4" s="11" t="s">
        <v>7</v>
      </c>
      <c r="W4" s="11" t="s">
        <v>12</v>
      </c>
      <c r="X4" s="11" t="s">
        <v>12</v>
      </c>
      <c r="Y4" s="11" t="s">
        <v>12</v>
      </c>
      <c r="Z4" s="11" t="s">
        <v>12</v>
      </c>
      <c r="AA4" s="11" t="s">
        <v>7</v>
      </c>
      <c r="AB4" s="11" t="s">
        <v>8</v>
      </c>
      <c r="AC4" s="11" t="s">
        <v>13</v>
      </c>
      <c r="AD4" s="11" t="s">
        <v>13</v>
      </c>
      <c r="AE4" s="11" t="s">
        <v>13</v>
      </c>
      <c r="AF4" s="11" t="s">
        <v>13</v>
      </c>
      <c r="AG4" s="11" t="s">
        <v>7</v>
      </c>
      <c r="AH4" s="11" t="s">
        <v>7</v>
      </c>
      <c r="AI4" s="11" t="s">
        <v>7</v>
      </c>
      <c r="AJ4" s="11" t="s">
        <v>12</v>
      </c>
      <c r="AK4" s="11" t="s">
        <v>8</v>
      </c>
      <c r="AL4" s="11" t="s">
        <v>8</v>
      </c>
      <c r="AM4" s="11" t="s">
        <v>11</v>
      </c>
      <c r="AN4" s="11" t="s">
        <v>11</v>
      </c>
      <c r="AO4" s="11" t="s">
        <v>10</v>
      </c>
      <c r="AP4" s="11" t="s">
        <v>9</v>
      </c>
      <c r="AQ4" s="11" t="s">
        <v>7</v>
      </c>
      <c r="AR4" s="11" t="s">
        <v>7</v>
      </c>
      <c r="AS4" s="11" t="s">
        <v>12</v>
      </c>
      <c r="AT4" s="11" t="s">
        <v>12</v>
      </c>
      <c r="AU4" s="11" t="s">
        <v>11</v>
      </c>
      <c r="AV4" s="11" t="s">
        <v>12</v>
      </c>
      <c r="AW4" s="11" t="s">
        <v>9</v>
      </c>
      <c r="AX4" s="11" t="s">
        <v>9</v>
      </c>
      <c r="AY4" s="11" t="s">
        <v>10</v>
      </c>
      <c r="AZ4" s="11" t="s">
        <v>12</v>
      </c>
      <c r="BA4" s="11" t="s">
        <v>11</v>
      </c>
      <c r="BB4" s="11" t="s">
        <v>11</v>
      </c>
      <c r="BC4" s="11" t="s">
        <v>11</v>
      </c>
      <c r="BD4" s="11" t="s">
        <v>11</v>
      </c>
      <c r="BE4" s="11" t="s">
        <v>12</v>
      </c>
      <c r="BF4" s="11" t="s">
        <v>8</v>
      </c>
      <c r="BG4" s="11" t="s">
        <v>14</v>
      </c>
      <c r="BH4" s="11" t="s">
        <v>15</v>
      </c>
    </row>
    <row r="5" spans="1:60" hidden="1" x14ac:dyDescent="0.2">
      <c r="A5" s="11" t="s">
        <v>16</v>
      </c>
      <c r="B5" s="11" t="s">
        <v>17</v>
      </c>
      <c r="C5" s="11" t="s">
        <v>18</v>
      </c>
      <c r="D5" s="11" t="s">
        <v>19</v>
      </c>
      <c r="E5" s="11" t="s">
        <v>20</v>
      </c>
      <c r="F5" s="11" t="s">
        <v>21</v>
      </c>
      <c r="G5" s="11" t="s">
        <v>22</v>
      </c>
      <c r="H5" s="11" t="s">
        <v>23</v>
      </c>
      <c r="I5" s="11" t="s">
        <v>24</v>
      </c>
      <c r="J5" s="11" t="s">
        <v>25</v>
      </c>
      <c r="K5" s="11" t="s">
        <v>26</v>
      </c>
      <c r="L5" s="11" t="s">
        <v>27</v>
      </c>
      <c r="M5" s="11" t="s">
        <v>28</v>
      </c>
      <c r="N5" s="11" t="s">
        <v>29</v>
      </c>
      <c r="O5" s="11" t="s">
        <v>30</v>
      </c>
      <c r="P5" s="11" t="s">
        <v>31</v>
      </c>
      <c r="Q5" s="11" t="s">
        <v>32</v>
      </c>
      <c r="R5" s="11" t="s">
        <v>33</v>
      </c>
      <c r="S5" s="11" t="s">
        <v>34</v>
      </c>
      <c r="T5" s="11" t="s">
        <v>35</v>
      </c>
      <c r="U5" s="11" t="s">
        <v>36</v>
      </c>
      <c r="V5" s="11" t="s">
        <v>37</v>
      </c>
      <c r="W5" s="11" t="s">
        <v>38</v>
      </c>
      <c r="X5" s="11" t="s">
        <v>39</v>
      </c>
      <c r="Y5" s="11" t="s">
        <v>40</v>
      </c>
      <c r="Z5" s="11" t="s">
        <v>41</v>
      </c>
      <c r="AA5" s="11" t="s">
        <v>42</v>
      </c>
      <c r="AB5" s="11" t="s">
        <v>43</v>
      </c>
      <c r="AC5" s="11" t="s">
        <v>44</v>
      </c>
      <c r="AD5" s="11" t="s">
        <v>45</v>
      </c>
      <c r="AE5" s="11" t="s">
        <v>46</v>
      </c>
      <c r="AF5" s="11" t="s">
        <v>47</v>
      </c>
      <c r="AG5" s="11" t="s">
        <v>48</v>
      </c>
      <c r="AH5" s="11" t="s">
        <v>49</v>
      </c>
      <c r="AI5" s="11" t="s">
        <v>50</v>
      </c>
      <c r="AJ5" s="11" t="s">
        <v>51</v>
      </c>
      <c r="AK5" s="11" t="s">
        <v>52</v>
      </c>
      <c r="AL5" s="11" t="s">
        <v>53</v>
      </c>
      <c r="AM5" s="11" t="s">
        <v>54</v>
      </c>
      <c r="AN5" s="11" t="s">
        <v>55</v>
      </c>
      <c r="AO5" s="11" t="s">
        <v>56</v>
      </c>
      <c r="AP5" s="11" t="s">
        <v>57</v>
      </c>
      <c r="AQ5" s="11" t="s">
        <v>58</v>
      </c>
      <c r="AR5" s="11" t="s">
        <v>59</v>
      </c>
      <c r="AS5" s="11" t="s">
        <v>60</v>
      </c>
      <c r="AT5" s="11" t="s">
        <v>61</v>
      </c>
      <c r="AU5" s="11" t="s">
        <v>62</v>
      </c>
      <c r="AV5" s="11" t="s">
        <v>63</v>
      </c>
      <c r="AW5" s="11" t="s">
        <v>64</v>
      </c>
      <c r="AX5" s="11" t="s">
        <v>65</v>
      </c>
      <c r="AY5" s="11" t="s">
        <v>66</v>
      </c>
      <c r="AZ5" s="11" t="s">
        <v>67</v>
      </c>
      <c r="BA5" s="11" t="s">
        <v>68</v>
      </c>
      <c r="BB5" s="11" t="s">
        <v>69</v>
      </c>
      <c r="BC5" s="11" t="s">
        <v>70</v>
      </c>
      <c r="BD5" s="11" t="s">
        <v>71</v>
      </c>
      <c r="BE5" s="11" t="s">
        <v>72</v>
      </c>
      <c r="BF5" s="11" t="s">
        <v>73</v>
      </c>
      <c r="BG5" s="11" t="s">
        <v>74</v>
      </c>
      <c r="BH5" s="11" t="s">
        <v>75</v>
      </c>
    </row>
    <row r="6" spans="1:60" ht="15" customHeight="1" x14ac:dyDescent="0.25">
      <c r="A6" s="61" t="s">
        <v>76</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row>
    <row r="7" spans="1:60" s="12" customFormat="1" ht="51" x14ac:dyDescent="0.2">
      <c r="A7" s="13" t="s">
        <v>77</v>
      </c>
      <c r="B7" s="13" t="s">
        <v>78</v>
      </c>
      <c r="C7" s="13" t="s">
        <v>79</v>
      </c>
      <c r="D7" s="13" t="s">
        <v>80</v>
      </c>
      <c r="E7" s="13" t="s">
        <v>81</v>
      </c>
      <c r="F7" s="10" t="s">
        <v>82</v>
      </c>
      <c r="G7" s="13" t="s">
        <v>83</v>
      </c>
      <c r="H7" s="13" t="s">
        <v>84</v>
      </c>
      <c r="I7" s="13" t="s">
        <v>85</v>
      </c>
      <c r="J7" s="13" t="s">
        <v>86</v>
      </c>
      <c r="K7" s="13" t="s">
        <v>87</v>
      </c>
      <c r="L7" s="13" t="s">
        <v>88</v>
      </c>
      <c r="M7" s="13" t="s">
        <v>89</v>
      </c>
      <c r="N7" s="13" t="s">
        <v>90</v>
      </c>
      <c r="O7" s="13" t="s">
        <v>91</v>
      </c>
      <c r="P7" s="13" t="s">
        <v>92</v>
      </c>
      <c r="Q7" s="13" t="s">
        <v>93</v>
      </c>
      <c r="R7" s="13" t="s">
        <v>94</v>
      </c>
      <c r="S7" s="13" t="s">
        <v>95</v>
      </c>
      <c r="T7" s="13" t="s">
        <v>96</v>
      </c>
      <c r="U7" s="13" t="s">
        <v>97</v>
      </c>
      <c r="V7" s="13" t="s">
        <v>98</v>
      </c>
      <c r="W7" s="13" t="s">
        <v>99</v>
      </c>
      <c r="X7" s="13" t="s">
        <v>100</v>
      </c>
      <c r="Y7" s="13" t="s">
        <v>101</v>
      </c>
      <c r="Z7" s="13" t="s">
        <v>102</v>
      </c>
      <c r="AA7" s="13" t="s">
        <v>103</v>
      </c>
      <c r="AB7" s="13" t="s">
        <v>104</v>
      </c>
      <c r="AC7" s="13" t="s">
        <v>105</v>
      </c>
      <c r="AD7" s="13" t="s">
        <v>106</v>
      </c>
      <c r="AE7" s="13" t="s">
        <v>107</v>
      </c>
      <c r="AF7" s="13" t="s">
        <v>108</v>
      </c>
      <c r="AG7" s="13" t="s">
        <v>109</v>
      </c>
      <c r="AH7" s="13" t="s">
        <v>110</v>
      </c>
      <c r="AI7" s="13" t="s">
        <v>111</v>
      </c>
      <c r="AJ7" s="56" t="s">
        <v>112</v>
      </c>
      <c r="AK7" s="56" t="s">
        <v>113</v>
      </c>
      <c r="AL7" s="56" t="s">
        <v>114</v>
      </c>
      <c r="AM7" s="13" t="s">
        <v>115</v>
      </c>
      <c r="AN7" s="13" t="s">
        <v>116</v>
      </c>
      <c r="AO7" s="13" t="s">
        <v>117</v>
      </c>
      <c r="AP7" s="13" t="s">
        <v>118</v>
      </c>
      <c r="AQ7" s="13" t="s">
        <v>119</v>
      </c>
      <c r="AR7" s="13" t="s">
        <v>120</v>
      </c>
      <c r="AS7" s="13" t="s">
        <v>121</v>
      </c>
      <c r="AT7" s="14" t="s">
        <v>122</v>
      </c>
      <c r="AU7" s="13" t="s">
        <v>123</v>
      </c>
      <c r="AV7" s="13" t="s">
        <v>124</v>
      </c>
      <c r="AW7" s="13" t="s">
        <v>125</v>
      </c>
      <c r="AX7" s="13" t="s">
        <v>126</v>
      </c>
      <c r="AY7" s="13" t="s">
        <v>127</v>
      </c>
      <c r="AZ7" s="13" t="s">
        <v>128</v>
      </c>
      <c r="BA7" s="13" t="s">
        <v>129</v>
      </c>
      <c r="BB7" s="13" t="s">
        <v>130</v>
      </c>
      <c r="BC7" s="13" t="s">
        <v>131</v>
      </c>
      <c r="BD7" s="13" t="s">
        <v>132</v>
      </c>
      <c r="BE7" s="13" t="s">
        <v>133</v>
      </c>
      <c r="BF7" s="13" t="s">
        <v>134</v>
      </c>
      <c r="BG7" s="13" t="s">
        <v>135</v>
      </c>
      <c r="BH7" s="13" t="s">
        <v>136</v>
      </c>
    </row>
    <row r="8" spans="1:60" ht="76.5" x14ac:dyDescent="0.2">
      <c r="A8" s="15">
        <v>2020</v>
      </c>
      <c r="B8" s="26">
        <v>44105</v>
      </c>
      <c r="C8" s="26">
        <v>44196</v>
      </c>
      <c r="D8" s="25" t="s">
        <v>137</v>
      </c>
      <c r="E8" s="25" t="s">
        <v>138</v>
      </c>
      <c r="F8" s="15">
        <f>Tabla_365608!A4</f>
        <v>1</v>
      </c>
      <c r="G8" s="15" t="s">
        <v>259</v>
      </c>
      <c r="H8" s="27" t="s">
        <v>312</v>
      </c>
      <c r="I8" s="26">
        <v>44102</v>
      </c>
      <c r="J8" s="36" t="s">
        <v>260</v>
      </c>
      <c r="K8" s="15">
        <f>Tabla_365637!A4</f>
        <v>1</v>
      </c>
      <c r="L8" s="26">
        <v>44053</v>
      </c>
      <c r="M8" s="15">
        <f>Tabla_365638!A4</f>
        <v>1</v>
      </c>
      <c r="N8" s="15">
        <f>(Tabla_365639!A4)</f>
        <v>1</v>
      </c>
      <c r="O8" s="27" t="s">
        <v>313</v>
      </c>
      <c r="P8" s="27" t="s">
        <v>314</v>
      </c>
      <c r="Q8" s="27" t="s">
        <v>311</v>
      </c>
      <c r="R8" s="24" t="s">
        <v>280</v>
      </c>
      <c r="S8" s="24" t="s">
        <v>281</v>
      </c>
      <c r="T8" s="24" t="s">
        <v>155</v>
      </c>
      <c r="U8" s="1" t="s">
        <v>229</v>
      </c>
      <c r="V8" s="1" t="s">
        <v>235</v>
      </c>
      <c r="W8" s="33" t="s">
        <v>139</v>
      </c>
      <c r="X8" s="33" t="s">
        <v>140</v>
      </c>
      <c r="Y8" s="15" t="s">
        <v>141</v>
      </c>
      <c r="Z8" s="15" t="s">
        <v>141</v>
      </c>
      <c r="AA8" s="15" t="s">
        <v>282</v>
      </c>
      <c r="AB8" s="26">
        <v>44130</v>
      </c>
      <c r="AC8" s="31">
        <v>1517266.25</v>
      </c>
      <c r="AD8" s="32">
        <f>(AC8*1.16)</f>
        <v>1760028.8499999999</v>
      </c>
      <c r="AE8" s="28">
        <v>0</v>
      </c>
      <c r="AF8" s="28">
        <v>0</v>
      </c>
      <c r="AG8" s="15" t="s">
        <v>142</v>
      </c>
      <c r="AH8" s="33" t="s">
        <v>143</v>
      </c>
      <c r="AI8" s="55" t="s">
        <v>144</v>
      </c>
      <c r="AJ8" s="58" t="s">
        <v>260</v>
      </c>
      <c r="AK8" s="59">
        <v>44142</v>
      </c>
      <c r="AL8" s="60">
        <v>44193</v>
      </c>
      <c r="AM8" s="57" t="s">
        <v>315</v>
      </c>
      <c r="AN8" s="27" t="s">
        <v>251</v>
      </c>
      <c r="AO8" s="15">
        <f>(Tabla_365640!A4)</f>
        <v>1</v>
      </c>
      <c r="AP8" s="25" t="s">
        <v>163</v>
      </c>
      <c r="AQ8" s="15" t="s">
        <v>253</v>
      </c>
      <c r="AR8" s="15" t="s">
        <v>252</v>
      </c>
      <c r="AS8" s="36" t="s">
        <v>278</v>
      </c>
      <c r="AT8" s="36" t="s">
        <v>277</v>
      </c>
      <c r="AU8" s="35" t="s">
        <v>328</v>
      </c>
      <c r="AV8" s="33" t="s">
        <v>250</v>
      </c>
      <c r="AW8" s="25" t="s">
        <v>165</v>
      </c>
      <c r="AX8" s="25" t="s">
        <v>167</v>
      </c>
      <c r="AY8" s="15">
        <f>(Tabla_365641!A4)</f>
        <v>1</v>
      </c>
      <c r="AZ8" s="15" t="s">
        <v>147</v>
      </c>
      <c r="BA8" s="30" t="s">
        <v>330</v>
      </c>
      <c r="BB8" s="29" t="s">
        <v>323</v>
      </c>
      <c r="BC8" s="30" t="s">
        <v>324</v>
      </c>
      <c r="BD8" s="27" t="s">
        <v>327</v>
      </c>
      <c r="BE8" s="15" t="s">
        <v>148</v>
      </c>
      <c r="BF8" s="26">
        <v>44207</v>
      </c>
      <c r="BG8" s="26">
        <v>44207</v>
      </c>
      <c r="BH8" s="34" t="s">
        <v>227</v>
      </c>
    </row>
    <row r="9" spans="1:60" ht="76.5" x14ac:dyDescent="0.2">
      <c r="A9" s="15">
        <v>2020</v>
      </c>
      <c r="B9" s="26">
        <v>44105</v>
      </c>
      <c r="C9" s="26">
        <v>44196</v>
      </c>
      <c r="D9" s="25" t="s">
        <v>156</v>
      </c>
      <c r="E9" s="25" t="s">
        <v>138</v>
      </c>
      <c r="F9" s="15">
        <f>(Tabla_365608!A17)</f>
        <v>2</v>
      </c>
      <c r="G9" s="15" t="s">
        <v>279</v>
      </c>
      <c r="H9" s="27" t="s">
        <v>318</v>
      </c>
      <c r="I9" s="26">
        <v>44123</v>
      </c>
      <c r="J9" s="36" t="s">
        <v>283</v>
      </c>
      <c r="K9" s="15">
        <f>(Tabla_365637!A17)</f>
        <v>2</v>
      </c>
      <c r="L9" s="26">
        <v>44131</v>
      </c>
      <c r="M9" s="15">
        <f>(Tabla_365638!A17)</f>
        <v>2</v>
      </c>
      <c r="N9" s="15">
        <f>(Tabla_365639!A5)</f>
        <v>2</v>
      </c>
      <c r="O9" s="27" t="s">
        <v>319</v>
      </c>
      <c r="P9" s="27" t="s">
        <v>320</v>
      </c>
      <c r="Q9" s="27" t="s">
        <v>311</v>
      </c>
      <c r="R9" s="24" t="s">
        <v>152</v>
      </c>
      <c r="S9" s="24" t="s">
        <v>274</v>
      </c>
      <c r="T9" s="24" t="s">
        <v>238</v>
      </c>
      <c r="U9" s="1" t="s">
        <v>275</v>
      </c>
      <c r="V9" s="1" t="s">
        <v>276</v>
      </c>
      <c r="W9" s="33" t="s">
        <v>139</v>
      </c>
      <c r="X9" s="33" t="s">
        <v>140</v>
      </c>
      <c r="Y9" s="15" t="s">
        <v>141</v>
      </c>
      <c r="Z9" s="15" t="s">
        <v>141</v>
      </c>
      <c r="AA9" s="15" t="s">
        <v>322</v>
      </c>
      <c r="AB9" s="26">
        <v>44145</v>
      </c>
      <c r="AC9" s="31">
        <v>2155380.7799999998</v>
      </c>
      <c r="AD9" s="32">
        <f>(AC9*1.16)</f>
        <v>2500241.7047999995</v>
      </c>
      <c r="AE9" s="28">
        <v>0</v>
      </c>
      <c r="AF9" s="28">
        <v>0</v>
      </c>
      <c r="AG9" s="15" t="s">
        <v>142</v>
      </c>
      <c r="AH9" s="33" t="s">
        <v>143</v>
      </c>
      <c r="AI9" s="55" t="s">
        <v>144</v>
      </c>
      <c r="AJ9" s="58" t="s">
        <v>283</v>
      </c>
      <c r="AK9" s="59">
        <v>44156</v>
      </c>
      <c r="AL9" s="60">
        <v>44193</v>
      </c>
      <c r="AM9" s="57" t="s">
        <v>321</v>
      </c>
      <c r="AN9" s="27" t="s">
        <v>251</v>
      </c>
      <c r="AO9" s="15">
        <f>(Tabla_365640!A5)</f>
        <v>2</v>
      </c>
      <c r="AP9" s="25" t="s">
        <v>163</v>
      </c>
      <c r="AQ9" s="15" t="s">
        <v>253</v>
      </c>
      <c r="AR9" s="15" t="s">
        <v>252</v>
      </c>
      <c r="AS9" s="36" t="s">
        <v>284</v>
      </c>
      <c r="AT9" s="36" t="s">
        <v>285</v>
      </c>
      <c r="AU9" s="35" t="s">
        <v>329</v>
      </c>
      <c r="AV9" s="33" t="s">
        <v>250</v>
      </c>
      <c r="AW9" s="25" t="s">
        <v>165</v>
      </c>
      <c r="AX9" s="25" t="s">
        <v>167</v>
      </c>
      <c r="AY9" s="15">
        <f>(Tabla_365641!A5)</f>
        <v>2</v>
      </c>
      <c r="AZ9" s="15" t="s">
        <v>147</v>
      </c>
      <c r="BA9" s="30" t="s">
        <v>330</v>
      </c>
      <c r="BB9" s="29" t="s">
        <v>323</v>
      </c>
      <c r="BC9" s="30" t="s">
        <v>325</v>
      </c>
      <c r="BD9" s="27" t="s">
        <v>326</v>
      </c>
      <c r="BE9" s="15" t="s">
        <v>148</v>
      </c>
      <c r="BF9" s="26">
        <v>44207</v>
      </c>
      <c r="BG9" s="26">
        <v>44207</v>
      </c>
      <c r="BH9" s="34" t="s">
        <v>227</v>
      </c>
    </row>
    <row r="14" spans="1:60" ht="15" x14ac:dyDescent="0.25">
      <c r="BA14" s="63"/>
    </row>
    <row r="17" spans="53:53" ht="15" x14ac:dyDescent="0.25">
      <c r="BA17" s="63"/>
    </row>
  </sheetData>
  <sheetProtection selectLockedCells="1" selectUnlockedCells="1"/>
  <mergeCells count="7">
    <mergeCell ref="A6:BH6"/>
    <mergeCell ref="A2:C2"/>
    <mergeCell ref="D2:F2"/>
    <mergeCell ref="G2:I2"/>
    <mergeCell ref="A3:C3"/>
    <mergeCell ref="D3:F3"/>
    <mergeCell ref="G3:I3"/>
  </mergeCells>
  <dataValidations count="5">
    <dataValidation type="list" operator="equal" allowBlank="1" showErrorMessage="1" sqref="D8:D9" xr:uid="{00000000-0002-0000-0000-000000000000}">
      <formula1>Hidden_13</formula1>
      <formula2>0</formula2>
    </dataValidation>
    <dataValidation type="list" operator="equal" allowBlank="1" showErrorMessage="1" sqref="E8:E9" xr:uid="{00000000-0002-0000-0000-000001000000}">
      <formula1>Hidden_24</formula1>
      <formula2>0</formula2>
    </dataValidation>
    <dataValidation type="list" operator="equal" allowBlank="1" showErrorMessage="1" sqref="AW8:AW9" xr:uid="{00000000-0002-0000-0000-000002000000}">
      <formula1>Hidden_448</formula1>
      <formula2>0</formula2>
    </dataValidation>
    <dataValidation type="list" operator="equal" allowBlank="1" showErrorMessage="1" sqref="AX8:AX9" xr:uid="{00000000-0002-0000-0000-000003000000}">
      <formula1>Hidden_549</formula1>
      <formula2>0</formula2>
    </dataValidation>
    <dataValidation type="list" operator="equal" allowBlank="1" showErrorMessage="1" sqref="AP8:AP9" xr:uid="{00000000-0002-0000-0000-000004000000}">
      <formula1>Hidden_341</formula1>
      <formula2>0</formula2>
    </dataValidation>
  </dataValidations>
  <hyperlinks>
    <hyperlink ref="AN8" r:id="rId1" xr:uid="{00000000-0004-0000-0000-000000000000}"/>
    <hyperlink ref="AN9" r:id="rId2" xr:uid="{00000000-0004-0000-0000-000001000000}"/>
    <hyperlink ref="BB8" r:id="rId3" xr:uid="{00000000-0004-0000-0000-000002000000}"/>
    <hyperlink ref="AU8" r:id="rId4" xr:uid="{AC4E5A67-3D4F-4194-8CF4-D9DCC6A15C18}"/>
    <hyperlink ref="AU9" r:id="rId5" xr:uid="{1C9C600D-A728-4266-99AB-C993244B6100}"/>
    <hyperlink ref="Q8" r:id="rId6" xr:uid="{1050C424-7F22-4092-BDD2-459123F06B47}"/>
    <hyperlink ref="P8" r:id="rId7" xr:uid="{B2303CE8-15B2-4DFA-B74E-905927BE1675}"/>
    <hyperlink ref="P9" r:id="rId8" xr:uid="{1516B119-39E6-47B5-9810-EA1F636AF355}"/>
    <hyperlink ref="O8" r:id="rId9" xr:uid="{1B590ED7-3CB4-40BC-A011-F408B9EFD570}"/>
    <hyperlink ref="O9" r:id="rId10" xr:uid="{B0EEF380-ABCE-4FA1-9831-7D6195770894}"/>
    <hyperlink ref="Q9" r:id="rId11" xr:uid="{D93990D7-1E63-4C72-95C2-915E732E1B7D}"/>
    <hyperlink ref="BB9" r:id="rId12" xr:uid="{6B064BA8-4A32-484A-999B-3358D98E36B3}"/>
    <hyperlink ref="BC8" r:id="rId13" xr:uid="{54E3E2E2-90A9-47A6-AC53-5B44658F2E20}"/>
    <hyperlink ref="BC9" r:id="rId14" xr:uid="{0A454E77-358D-4694-B95B-017115623ECE}"/>
    <hyperlink ref="BD8" r:id="rId15" xr:uid="{C40EC640-F53F-419B-9EDF-0FA176FA5B2F}"/>
    <hyperlink ref="BD9" r:id="rId16" xr:uid="{481C336A-953F-494B-891A-80B60DA96FA4}"/>
    <hyperlink ref="BA8" r:id="rId17" xr:uid="{B946A942-8279-4E15-BAFB-01DDAA785B6F}"/>
  </hyperlinks>
  <pageMargins left="0.7" right="0.7" top="0.75" bottom="0.75" header="0.51180555555555551" footer="0.51180555555555551"/>
  <pageSetup firstPageNumber="0" orientation="portrait" horizontalDpi="300" verticalDpi="300" r:id="rId18"/>
  <headerFooter alignWithMargins="0"/>
  <ignoredErrors>
    <ignoredError sqref="AD8"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
  <sheetViews>
    <sheetView topLeftCell="A3" workbookViewId="0">
      <selection activeCell="A4" sqref="A4"/>
    </sheetView>
  </sheetViews>
  <sheetFormatPr baseColWidth="10" defaultColWidth="8.7109375" defaultRowHeight="12.75" x14ac:dyDescent="0.2"/>
  <cols>
    <col min="1" max="1" width="3.42578125" customWidth="1"/>
    <col min="2" max="2" width="33.7109375" customWidth="1"/>
    <col min="3" max="3" width="38.7109375" customWidth="1"/>
    <col min="4" max="4" width="40.85546875" customWidth="1"/>
    <col min="5" max="5" width="71.7109375" customWidth="1"/>
    <col min="6" max="6" width="53.85546875" customWidth="1"/>
  </cols>
  <sheetData>
    <row r="1" spans="1:6" hidden="1" x14ac:dyDescent="0.2">
      <c r="B1" t="s">
        <v>7</v>
      </c>
      <c r="C1" t="s">
        <v>7</v>
      </c>
      <c r="D1" t="s">
        <v>7</v>
      </c>
      <c r="E1" t="s">
        <v>7</v>
      </c>
      <c r="F1" t="s">
        <v>12</v>
      </c>
    </row>
    <row r="2" spans="1:6" hidden="1" x14ac:dyDescent="0.2">
      <c r="B2" t="s">
        <v>201</v>
      </c>
      <c r="C2" t="s">
        <v>202</v>
      </c>
      <c r="D2" t="s">
        <v>203</v>
      </c>
      <c r="E2" t="s">
        <v>204</v>
      </c>
      <c r="F2" t="s">
        <v>205</v>
      </c>
    </row>
    <row r="3" spans="1:6" ht="30" x14ac:dyDescent="0.25">
      <c r="A3" s="4" t="s">
        <v>173</v>
      </c>
      <c r="B3" s="4" t="s">
        <v>206</v>
      </c>
      <c r="C3" s="4" t="s">
        <v>207</v>
      </c>
      <c r="D3" s="4" t="s">
        <v>208</v>
      </c>
      <c r="E3" s="4" t="s">
        <v>209</v>
      </c>
      <c r="F3" s="4" t="s">
        <v>210</v>
      </c>
    </row>
    <row r="4" spans="1:6" ht="25.5" x14ac:dyDescent="0.2">
      <c r="A4" s="5">
        <v>1</v>
      </c>
      <c r="B4" s="5" t="s">
        <v>211</v>
      </c>
      <c r="C4" s="5" t="s">
        <v>212</v>
      </c>
      <c r="D4" s="5" t="s">
        <v>213</v>
      </c>
      <c r="E4" s="5" t="s">
        <v>214</v>
      </c>
      <c r="F4" s="5" t="s">
        <v>215</v>
      </c>
    </row>
    <row r="5" spans="1:6" ht="25.5" x14ac:dyDescent="0.2">
      <c r="A5" s="52">
        <v>2</v>
      </c>
      <c r="B5" s="5" t="s">
        <v>211</v>
      </c>
      <c r="C5" s="5" t="s">
        <v>212</v>
      </c>
      <c r="D5" s="5" t="s">
        <v>213</v>
      </c>
      <c r="E5" s="5" t="s">
        <v>214</v>
      </c>
      <c r="F5" s="5" t="s">
        <v>215</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5"/>
  <sheetViews>
    <sheetView topLeftCell="A3" workbookViewId="0">
      <selection activeCell="A4" sqref="A4"/>
    </sheetView>
  </sheetViews>
  <sheetFormatPr baseColWidth="10" defaultColWidth="8.7109375" defaultRowHeight="12.75" x14ac:dyDescent="0.2"/>
  <cols>
    <col min="1" max="1" width="3.42578125" customWidth="1"/>
    <col min="2" max="2" width="23.140625" customWidth="1"/>
  </cols>
  <sheetData>
    <row r="1" spans="1:2" hidden="1" x14ac:dyDescent="0.2">
      <c r="B1" t="s">
        <v>7</v>
      </c>
    </row>
    <row r="2" spans="1:2" hidden="1" x14ac:dyDescent="0.2">
      <c r="B2" t="s">
        <v>216</v>
      </c>
    </row>
    <row r="3" spans="1:2" ht="15" x14ac:dyDescent="0.25">
      <c r="A3" s="4" t="s">
        <v>173</v>
      </c>
      <c r="B3" s="4" t="s">
        <v>217</v>
      </c>
    </row>
    <row r="4" spans="1:2" x14ac:dyDescent="0.2">
      <c r="A4" s="6">
        <v>1</v>
      </c>
      <c r="B4" s="7" t="s">
        <v>218</v>
      </c>
    </row>
    <row r="5" spans="1:2" x14ac:dyDescent="0.2">
      <c r="A5">
        <v>2</v>
      </c>
      <c r="B5" s="7" t="s">
        <v>218</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
  <sheetViews>
    <sheetView topLeftCell="A3" workbookViewId="0">
      <selection activeCell="A4" sqref="A4"/>
    </sheetView>
  </sheetViews>
  <sheetFormatPr baseColWidth="10" defaultColWidth="8.7109375" defaultRowHeight="12.75" x14ac:dyDescent="0.2"/>
  <cols>
    <col min="1" max="1" width="3.42578125" customWidth="1"/>
    <col min="2" max="2" width="37.140625" customWidth="1"/>
    <col min="3" max="3" width="36.42578125" customWidth="1"/>
    <col min="4" max="4" width="45" customWidth="1"/>
    <col min="5" max="5" width="42.85546875" customWidth="1"/>
  </cols>
  <sheetData>
    <row r="1" spans="1:5" hidden="1" x14ac:dyDescent="0.2">
      <c r="B1" t="s">
        <v>7</v>
      </c>
      <c r="C1" t="s">
        <v>12</v>
      </c>
      <c r="D1" t="s">
        <v>8</v>
      </c>
      <c r="E1" t="s">
        <v>11</v>
      </c>
    </row>
    <row r="2" spans="1:5" hidden="1" x14ac:dyDescent="0.2">
      <c r="B2" t="s">
        <v>219</v>
      </c>
      <c r="C2" t="s">
        <v>220</v>
      </c>
      <c r="D2" t="s">
        <v>221</v>
      </c>
      <c r="E2" t="s">
        <v>222</v>
      </c>
    </row>
    <row r="3" spans="1:5" ht="15" x14ac:dyDescent="0.25">
      <c r="A3" s="4" t="s">
        <v>173</v>
      </c>
      <c r="B3" s="4" t="s">
        <v>223</v>
      </c>
      <c r="C3" s="4" t="s">
        <v>224</v>
      </c>
      <c r="D3" s="4" t="s">
        <v>225</v>
      </c>
      <c r="E3" s="4" t="s">
        <v>226</v>
      </c>
    </row>
    <row r="4" spans="1:5" ht="25.5" x14ac:dyDescent="0.2">
      <c r="A4" s="5">
        <v>1</v>
      </c>
      <c r="B4" s="5" t="s">
        <v>308</v>
      </c>
      <c r="C4" s="5" t="s">
        <v>309</v>
      </c>
      <c r="D4" s="8">
        <v>44187</v>
      </c>
      <c r="E4" s="53" t="s">
        <v>316</v>
      </c>
    </row>
    <row r="5" spans="1:5" ht="15" x14ac:dyDescent="0.25">
      <c r="A5">
        <v>2</v>
      </c>
      <c r="B5" t="s">
        <v>307</v>
      </c>
      <c r="C5" t="s">
        <v>310</v>
      </c>
      <c r="D5" s="37">
        <v>44175</v>
      </c>
      <c r="E5" s="54" t="s">
        <v>317</v>
      </c>
    </row>
  </sheetData>
  <sheetProtection selectLockedCells="1" selectUnlockedCells="1"/>
  <hyperlinks>
    <hyperlink ref="E4" r:id="rId1" xr:uid="{00000000-0004-0000-0B00-000000000000}"/>
    <hyperlink ref="E5" r:id="rId2" xr:uid="{00000000-0004-0000-0B00-000001000000}"/>
  </hyperlinks>
  <pageMargins left="0.7" right="0.7" top="0.75" bottom="0.75"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109375" defaultRowHeight="12.75" x14ac:dyDescent="0.2"/>
  <sheetData>
    <row r="1" spans="1:1" x14ac:dyDescent="0.2">
      <c r="A1" t="s">
        <v>137</v>
      </c>
    </row>
    <row r="2" spans="1:1" x14ac:dyDescent="0.2">
      <c r="A2" t="s">
        <v>156</v>
      </c>
    </row>
    <row r="3" spans="1:1" x14ac:dyDescent="0.2">
      <c r="A3" t="s">
        <v>157</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7109375" defaultRowHeight="12.75" x14ac:dyDescent="0.2"/>
  <sheetData>
    <row r="1" spans="1:1" x14ac:dyDescent="0.2">
      <c r="A1" t="s">
        <v>138</v>
      </c>
    </row>
    <row r="2" spans="1:1" x14ac:dyDescent="0.2">
      <c r="A2" t="s">
        <v>158</v>
      </c>
    </row>
    <row r="3" spans="1:1" x14ac:dyDescent="0.2">
      <c r="A3" t="s">
        <v>159</v>
      </c>
    </row>
    <row r="4" spans="1:1" x14ac:dyDescent="0.2">
      <c r="A4" t="s">
        <v>160</v>
      </c>
    </row>
    <row r="5" spans="1:1" x14ac:dyDescent="0.2">
      <c r="A5" t="s">
        <v>161</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7109375" defaultRowHeight="12.75" x14ac:dyDescent="0.2"/>
  <sheetData>
    <row r="1" spans="1:1" x14ac:dyDescent="0.2">
      <c r="A1" t="s">
        <v>162</v>
      </c>
    </row>
    <row r="2" spans="1:1" x14ac:dyDescent="0.2">
      <c r="A2" t="s">
        <v>145</v>
      </c>
    </row>
    <row r="3" spans="1:1" x14ac:dyDescent="0.2">
      <c r="A3" t="s">
        <v>163</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7109375" defaultRowHeight="12.75" x14ac:dyDescent="0.2"/>
  <sheetData>
    <row r="1" spans="1:1" x14ac:dyDescent="0.2">
      <c r="A1" t="s">
        <v>164</v>
      </c>
    </row>
    <row r="2" spans="1:1" x14ac:dyDescent="0.2">
      <c r="A2" t="s">
        <v>165</v>
      </c>
    </row>
    <row r="3" spans="1:1" x14ac:dyDescent="0.2">
      <c r="A3" t="s">
        <v>166</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7109375" defaultRowHeight="12.75" x14ac:dyDescent="0.2"/>
  <sheetData>
    <row r="1" spans="1:1" x14ac:dyDescent="0.2">
      <c r="A1" t="s">
        <v>167</v>
      </c>
    </row>
    <row r="2" spans="1:1" x14ac:dyDescent="0.2">
      <c r="A2" t="s">
        <v>146</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1"/>
  <sheetViews>
    <sheetView topLeftCell="A3" workbookViewId="0">
      <selection activeCell="A4" sqref="A4"/>
    </sheetView>
  </sheetViews>
  <sheetFormatPr baseColWidth="10" defaultColWidth="8.7109375" defaultRowHeight="12.75" x14ac:dyDescent="0.2"/>
  <cols>
    <col min="1" max="1" width="3.42578125" style="2" customWidth="1"/>
    <col min="2" max="2" width="27" style="2" customWidth="1"/>
    <col min="3" max="3" width="17.140625" style="2" customWidth="1"/>
    <col min="4" max="4" width="19.28515625" style="2" customWidth="1"/>
    <col min="5" max="5" width="67.42578125" style="2" customWidth="1"/>
    <col min="6" max="6" width="36" style="2" customWidth="1"/>
    <col min="7" max="7" width="28.42578125" style="2" customWidth="1"/>
    <col min="8" max="8" width="13.140625" style="2" customWidth="1"/>
    <col min="9" max="9" width="13.42578125" style="2" bestFit="1" customWidth="1"/>
    <col min="10" max="10" width="59" style="2" bestFit="1" customWidth="1"/>
    <col min="11" max="11" width="19.140625" style="2" bestFit="1" customWidth="1"/>
    <col min="12" max="16384" width="8.7109375" style="2"/>
  </cols>
  <sheetData>
    <row r="1" spans="1:6" hidden="1" x14ac:dyDescent="0.2">
      <c r="B1" s="2" t="s">
        <v>7</v>
      </c>
      <c r="C1" s="2" t="s">
        <v>7</v>
      </c>
      <c r="D1" s="2" t="s">
        <v>7</v>
      </c>
      <c r="E1" s="2" t="s">
        <v>7</v>
      </c>
      <c r="F1" s="2" t="s">
        <v>7</v>
      </c>
    </row>
    <row r="2" spans="1:6" hidden="1" x14ac:dyDescent="0.2">
      <c r="B2" s="2" t="s">
        <v>168</v>
      </c>
      <c r="C2" s="2" t="s">
        <v>169</v>
      </c>
      <c r="D2" s="2" t="s">
        <v>170</v>
      </c>
      <c r="E2" s="2" t="s">
        <v>171</v>
      </c>
      <c r="F2" s="2" t="s">
        <v>172</v>
      </c>
    </row>
    <row r="3" spans="1:6" ht="15" x14ac:dyDescent="0.25">
      <c r="A3" s="9" t="s">
        <v>173</v>
      </c>
      <c r="B3" s="9" t="s">
        <v>174</v>
      </c>
      <c r="C3" s="9" t="s">
        <v>175</v>
      </c>
      <c r="D3" s="9" t="s">
        <v>176</v>
      </c>
      <c r="E3" s="9" t="s">
        <v>177</v>
      </c>
      <c r="F3" s="9" t="s">
        <v>178</v>
      </c>
    </row>
    <row r="4" spans="1:6" x14ac:dyDescent="0.2">
      <c r="A4" s="2">
        <v>1</v>
      </c>
      <c r="B4" s="22" t="s">
        <v>179</v>
      </c>
      <c r="C4" s="22" t="s">
        <v>150</v>
      </c>
      <c r="D4" s="22" t="s">
        <v>180</v>
      </c>
      <c r="E4" s="20" t="s">
        <v>181</v>
      </c>
      <c r="F4" s="19" t="s">
        <v>182</v>
      </c>
    </row>
    <row r="5" spans="1:6" x14ac:dyDescent="0.2">
      <c r="A5" s="2">
        <v>1</v>
      </c>
      <c r="B5" s="2" t="s">
        <v>237</v>
      </c>
      <c r="C5" s="2" t="s">
        <v>237</v>
      </c>
      <c r="D5" s="2" t="s">
        <v>237</v>
      </c>
      <c r="E5" t="s">
        <v>261</v>
      </c>
      <c r="F5" s="19" t="s">
        <v>262</v>
      </c>
    </row>
    <row r="6" spans="1:6" x14ac:dyDescent="0.2">
      <c r="A6" s="2">
        <v>1</v>
      </c>
      <c r="B6" s="40" t="s">
        <v>237</v>
      </c>
      <c r="C6" s="40" t="s">
        <v>237</v>
      </c>
      <c r="D6" s="40" t="s">
        <v>237</v>
      </c>
      <c r="E6" t="s">
        <v>264</v>
      </c>
      <c r="F6" s="2" t="s">
        <v>263</v>
      </c>
    </row>
    <row r="7" spans="1:6" x14ac:dyDescent="0.2">
      <c r="A7" s="40">
        <v>1</v>
      </c>
      <c r="B7" s="19" t="s">
        <v>152</v>
      </c>
      <c r="C7" s="19" t="s">
        <v>150</v>
      </c>
      <c r="D7" s="19" t="s">
        <v>151</v>
      </c>
      <c r="E7" s="16" t="s">
        <v>149</v>
      </c>
      <c r="F7" s="18" t="s">
        <v>153</v>
      </c>
    </row>
    <row r="8" spans="1:6" x14ac:dyDescent="0.2">
      <c r="A8" s="40">
        <v>1</v>
      </c>
      <c r="B8" s="2" t="s">
        <v>268</v>
      </c>
      <c r="C8" s="2" t="s">
        <v>269</v>
      </c>
      <c r="D8" s="2" t="s">
        <v>270</v>
      </c>
      <c r="E8" t="s">
        <v>265</v>
      </c>
      <c r="F8" s="2" t="s">
        <v>266</v>
      </c>
    </row>
    <row r="9" spans="1:6" x14ac:dyDescent="0.2">
      <c r="A9" s="40">
        <v>1</v>
      </c>
      <c r="B9" s="19" t="s">
        <v>183</v>
      </c>
      <c r="C9" s="19" t="s">
        <v>239</v>
      </c>
      <c r="D9" s="19" t="s">
        <v>184</v>
      </c>
      <c r="E9" s="21" t="s">
        <v>230</v>
      </c>
      <c r="F9" s="18" t="s">
        <v>185</v>
      </c>
    </row>
    <row r="10" spans="1:6" x14ac:dyDescent="0.2">
      <c r="A10" s="2">
        <v>1</v>
      </c>
      <c r="B10" s="19" t="s">
        <v>242</v>
      </c>
      <c r="C10" s="19" t="s">
        <v>243</v>
      </c>
      <c r="D10" s="19" t="s">
        <v>244</v>
      </c>
      <c r="E10" s="17" t="s">
        <v>240</v>
      </c>
      <c r="F10" s="18" t="s">
        <v>241</v>
      </c>
    </row>
    <row r="11" spans="1:6" x14ac:dyDescent="0.2">
      <c r="A11" s="40">
        <v>1</v>
      </c>
      <c r="B11" s="19" t="s">
        <v>186</v>
      </c>
      <c r="C11" s="19" t="s">
        <v>187</v>
      </c>
      <c r="D11" s="19" t="s">
        <v>188</v>
      </c>
      <c r="E11" s="20" t="s">
        <v>189</v>
      </c>
      <c r="F11" s="16" t="s">
        <v>190</v>
      </c>
    </row>
    <row r="12" spans="1:6" x14ac:dyDescent="0.2">
      <c r="A12" s="40">
        <v>1</v>
      </c>
      <c r="B12" s="19" t="s">
        <v>231</v>
      </c>
      <c r="C12" s="19" t="s">
        <v>232</v>
      </c>
      <c r="D12" s="19" t="s">
        <v>233</v>
      </c>
      <c r="E12" s="17" t="s">
        <v>228</v>
      </c>
      <c r="F12" s="18" t="s">
        <v>234</v>
      </c>
    </row>
    <row r="13" spans="1:6" x14ac:dyDescent="0.2">
      <c r="A13" s="40">
        <v>1</v>
      </c>
      <c r="B13" s="19" t="s">
        <v>236</v>
      </c>
      <c r="C13" s="19" t="s">
        <v>154</v>
      </c>
      <c r="D13" s="19" t="s">
        <v>155</v>
      </c>
      <c r="E13" s="17" t="s">
        <v>229</v>
      </c>
      <c r="F13" s="18" t="s">
        <v>235</v>
      </c>
    </row>
    <row r="14" spans="1:6" x14ac:dyDescent="0.2">
      <c r="A14" s="2">
        <v>1</v>
      </c>
      <c r="B14" s="39" t="s">
        <v>256</v>
      </c>
      <c r="C14" s="39" t="s">
        <v>257</v>
      </c>
      <c r="D14" s="39" t="s">
        <v>258</v>
      </c>
      <c r="E14" s="23" t="s">
        <v>254</v>
      </c>
      <c r="F14" s="38" t="s">
        <v>255</v>
      </c>
    </row>
    <row r="15" spans="1:6" x14ac:dyDescent="0.2">
      <c r="A15" s="2">
        <v>1</v>
      </c>
      <c r="B15" s="39" t="s">
        <v>271</v>
      </c>
      <c r="C15" s="39" t="s">
        <v>272</v>
      </c>
      <c r="D15" s="39" t="s">
        <v>273</v>
      </c>
      <c r="E15" t="s">
        <v>267</v>
      </c>
      <c r="F15" s="41" t="s">
        <v>237</v>
      </c>
    </row>
    <row r="16" spans="1:6" x14ac:dyDescent="0.2">
      <c r="A16" s="2">
        <v>1</v>
      </c>
      <c r="B16" s="19" t="s">
        <v>245</v>
      </c>
      <c r="C16" s="19" t="s">
        <v>248</v>
      </c>
      <c r="D16" s="19" t="s">
        <v>249</v>
      </c>
      <c r="E16" s="16" t="s">
        <v>246</v>
      </c>
      <c r="F16" s="18" t="s">
        <v>247</v>
      </c>
    </row>
    <row r="17" spans="1:6" x14ac:dyDescent="0.2">
      <c r="A17" s="2">
        <v>2</v>
      </c>
      <c r="B17" s="39" t="s">
        <v>305</v>
      </c>
      <c r="C17" s="39" t="s">
        <v>306</v>
      </c>
      <c r="D17" s="39" t="s">
        <v>238</v>
      </c>
      <c r="E17" t="s">
        <v>304</v>
      </c>
      <c r="F17" s="18" t="s">
        <v>276</v>
      </c>
    </row>
    <row r="18" spans="1:6" x14ac:dyDescent="0.2">
      <c r="A18" s="2">
        <v>2</v>
      </c>
      <c r="B18" s="39" t="s">
        <v>287</v>
      </c>
      <c r="C18" s="39" t="s">
        <v>288</v>
      </c>
      <c r="D18" s="39" t="s">
        <v>289</v>
      </c>
      <c r="E18" t="s">
        <v>286</v>
      </c>
      <c r="F18" s="18" t="s">
        <v>290</v>
      </c>
    </row>
    <row r="19" spans="1:6" x14ac:dyDescent="0.2">
      <c r="A19" s="2">
        <v>2</v>
      </c>
      <c r="B19" s="39" t="s">
        <v>291</v>
      </c>
      <c r="C19" s="39" t="s">
        <v>292</v>
      </c>
      <c r="D19" s="39" t="s">
        <v>293</v>
      </c>
      <c r="E19" t="s">
        <v>294</v>
      </c>
      <c r="F19" s="41" t="s">
        <v>237</v>
      </c>
    </row>
    <row r="20" spans="1:6" x14ac:dyDescent="0.2">
      <c r="A20" s="2">
        <v>2</v>
      </c>
      <c r="B20" s="39" t="s">
        <v>297</v>
      </c>
      <c r="C20" s="39" t="s">
        <v>298</v>
      </c>
      <c r="D20" s="39" t="s">
        <v>299</v>
      </c>
      <c r="E20" t="s">
        <v>295</v>
      </c>
      <c r="F20" s="41" t="s">
        <v>296</v>
      </c>
    </row>
    <row r="21" spans="1:6" x14ac:dyDescent="0.2">
      <c r="A21" s="2">
        <v>2</v>
      </c>
      <c r="B21" s="39" t="s">
        <v>303</v>
      </c>
      <c r="C21" s="39" t="s">
        <v>245</v>
      </c>
      <c r="D21" s="39" t="s">
        <v>302</v>
      </c>
      <c r="E21" t="s">
        <v>300</v>
      </c>
      <c r="F21" s="41" t="s">
        <v>301</v>
      </c>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1"/>
  <sheetViews>
    <sheetView topLeftCell="A3" workbookViewId="0">
      <selection activeCell="A4" sqref="A4"/>
    </sheetView>
  </sheetViews>
  <sheetFormatPr baseColWidth="10" defaultColWidth="8.7109375" defaultRowHeight="12.75" x14ac:dyDescent="0.2"/>
  <cols>
    <col min="1" max="1" width="3.42578125" style="2" customWidth="1"/>
    <col min="2" max="2" width="30.28515625" style="2" customWidth="1"/>
    <col min="3" max="3" width="17.140625" style="2" customWidth="1"/>
    <col min="4" max="4" width="19.28515625" style="2" customWidth="1"/>
    <col min="5" max="5" width="70.140625" style="2" customWidth="1"/>
    <col min="6" max="6" width="15.85546875" style="2" customWidth="1"/>
    <col min="7" max="16384" width="8.7109375" style="2"/>
  </cols>
  <sheetData>
    <row r="1" spans="1:6" hidden="1" x14ac:dyDescent="0.2">
      <c r="B1" s="2" t="s">
        <v>7</v>
      </c>
      <c r="C1" s="2" t="s">
        <v>7</v>
      </c>
      <c r="D1" s="2" t="s">
        <v>7</v>
      </c>
      <c r="E1" s="2" t="s">
        <v>7</v>
      </c>
      <c r="F1" s="2" t="s">
        <v>7</v>
      </c>
    </row>
    <row r="2" spans="1:6" hidden="1" x14ac:dyDescent="0.2">
      <c r="B2" s="2" t="s">
        <v>191</v>
      </c>
      <c r="C2" s="2" t="s">
        <v>192</v>
      </c>
      <c r="D2" s="2" t="s">
        <v>193</v>
      </c>
      <c r="E2" s="2" t="s">
        <v>194</v>
      </c>
      <c r="F2" s="2" t="s">
        <v>195</v>
      </c>
    </row>
    <row r="3" spans="1:6" ht="44.1" customHeight="1" x14ac:dyDescent="0.25">
      <c r="A3" s="9" t="s">
        <v>173</v>
      </c>
      <c r="B3" s="9" t="s">
        <v>174</v>
      </c>
      <c r="C3" s="9" t="s">
        <v>175</v>
      </c>
      <c r="D3" s="9" t="s">
        <v>176</v>
      </c>
      <c r="E3" s="9" t="s">
        <v>177</v>
      </c>
      <c r="F3" s="9" t="s">
        <v>178</v>
      </c>
    </row>
    <row r="4" spans="1:6" x14ac:dyDescent="0.2">
      <c r="A4" s="2">
        <v>1</v>
      </c>
      <c r="B4" s="42" t="s">
        <v>179</v>
      </c>
      <c r="C4" s="42" t="s">
        <v>150</v>
      </c>
      <c r="D4" s="42" t="s">
        <v>180</v>
      </c>
      <c r="E4" s="43" t="s">
        <v>181</v>
      </c>
      <c r="F4" s="19" t="s">
        <v>182</v>
      </c>
    </row>
    <row r="5" spans="1:6" x14ac:dyDescent="0.2">
      <c r="A5" s="2">
        <v>1</v>
      </c>
      <c r="B5" s="44" t="s">
        <v>237</v>
      </c>
      <c r="C5" s="44" t="s">
        <v>237</v>
      </c>
      <c r="D5" s="44" t="s">
        <v>237</v>
      </c>
      <c r="E5" s="11" t="s">
        <v>261</v>
      </c>
      <c r="F5" s="19" t="s">
        <v>262</v>
      </c>
    </row>
    <row r="6" spans="1:6" x14ac:dyDescent="0.2">
      <c r="A6" s="2">
        <v>1</v>
      </c>
      <c r="B6" s="45" t="s">
        <v>237</v>
      </c>
      <c r="C6" s="45" t="s">
        <v>237</v>
      </c>
      <c r="D6" s="45" t="s">
        <v>237</v>
      </c>
      <c r="E6" s="11" t="s">
        <v>264</v>
      </c>
      <c r="F6" s="2" t="s">
        <v>263</v>
      </c>
    </row>
    <row r="7" spans="1:6" x14ac:dyDescent="0.2">
      <c r="A7" s="40">
        <v>1</v>
      </c>
      <c r="B7" s="46" t="s">
        <v>152</v>
      </c>
      <c r="C7" s="46" t="s">
        <v>150</v>
      </c>
      <c r="D7" s="46" t="s">
        <v>151</v>
      </c>
      <c r="E7" s="47" t="s">
        <v>149</v>
      </c>
      <c r="F7" s="18" t="s">
        <v>153</v>
      </c>
    </row>
    <row r="8" spans="1:6" x14ac:dyDescent="0.2">
      <c r="A8" s="40">
        <v>1</v>
      </c>
      <c r="B8" s="44" t="s">
        <v>268</v>
      </c>
      <c r="C8" s="44" t="s">
        <v>269</v>
      </c>
      <c r="D8" s="44" t="s">
        <v>270</v>
      </c>
      <c r="E8" s="11" t="s">
        <v>265</v>
      </c>
      <c r="F8" s="2" t="s">
        <v>266</v>
      </c>
    </row>
    <row r="9" spans="1:6" x14ac:dyDescent="0.2">
      <c r="A9" s="40">
        <v>1</v>
      </c>
      <c r="B9" s="46" t="s">
        <v>183</v>
      </c>
      <c r="C9" s="46" t="s">
        <v>239</v>
      </c>
      <c r="D9" s="46" t="s">
        <v>184</v>
      </c>
      <c r="E9" s="48" t="s">
        <v>230</v>
      </c>
      <c r="F9" s="18" t="s">
        <v>185</v>
      </c>
    </row>
    <row r="10" spans="1:6" x14ac:dyDescent="0.2">
      <c r="A10" s="2">
        <v>1</v>
      </c>
      <c r="B10" s="46" t="s">
        <v>242</v>
      </c>
      <c r="C10" s="46" t="s">
        <v>243</v>
      </c>
      <c r="D10" s="46" t="s">
        <v>244</v>
      </c>
      <c r="E10" s="49" t="s">
        <v>240</v>
      </c>
      <c r="F10" s="18" t="s">
        <v>241</v>
      </c>
    </row>
    <row r="11" spans="1:6" x14ac:dyDescent="0.2">
      <c r="A11" s="40">
        <v>1</v>
      </c>
      <c r="B11" s="46" t="s">
        <v>186</v>
      </c>
      <c r="C11" s="46" t="s">
        <v>187</v>
      </c>
      <c r="D11" s="46" t="s">
        <v>188</v>
      </c>
      <c r="E11" s="43" t="s">
        <v>189</v>
      </c>
      <c r="F11" s="16" t="s">
        <v>190</v>
      </c>
    </row>
    <row r="12" spans="1:6" x14ac:dyDescent="0.2">
      <c r="A12" s="40">
        <v>1</v>
      </c>
      <c r="B12" s="46" t="s">
        <v>231</v>
      </c>
      <c r="C12" s="46" t="s">
        <v>232</v>
      </c>
      <c r="D12" s="46" t="s">
        <v>233</v>
      </c>
      <c r="E12" s="49" t="s">
        <v>228</v>
      </c>
      <c r="F12" s="18" t="s">
        <v>234</v>
      </c>
    </row>
    <row r="13" spans="1:6" x14ac:dyDescent="0.2">
      <c r="A13" s="40">
        <v>1</v>
      </c>
      <c r="B13" s="46" t="s">
        <v>236</v>
      </c>
      <c r="C13" s="46" t="s">
        <v>154</v>
      </c>
      <c r="D13" s="46" t="s">
        <v>155</v>
      </c>
      <c r="E13" s="49" t="s">
        <v>229</v>
      </c>
      <c r="F13" s="18" t="s">
        <v>235</v>
      </c>
    </row>
    <row r="14" spans="1:6" x14ac:dyDescent="0.2">
      <c r="A14" s="2">
        <v>1</v>
      </c>
      <c r="B14" s="50" t="s">
        <v>256</v>
      </c>
      <c r="C14" s="50" t="s">
        <v>257</v>
      </c>
      <c r="D14" s="50" t="s">
        <v>258</v>
      </c>
      <c r="E14" s="51" t="s">
        <v>254</v>
      </c>
      <c r="F14" s="38" t="s">
        <v>255</v>
      </c>
    </row>
    <row r="15" spans="1:6" x14ac:dyDescent="0.2">
      <c r="A15" s="2">
        <v>1</v>
      </c>
      <c r="B15" s="50" t="s">
        <v>271</v>
      </c>
      <c r="C15" s="50" t="s">
        <v>272</v>
      </c>
      <c r="D15" s="50" t="s">
        <v>273</v>
      </c>
      <c r="E15" s="11" t="s">
        <v>267</v>
      </c>
      <c r="F15" s="41" t="s">
        <v>237</v>
      </c>
    </row>
    <row r="16" spans="1:6" x14ac:dyDescent="0.2">
      <c r="A16" s="2">
        <v>1</v>
      </c>
      <c r="B16" s="46" t="s">
        <v>245</v>
      </c>
      <c r="C16" s="46" t="s">
        <v>248</v>
      </c>
      <c r="D16" s="46" t="s">
        <v>249</v>
      </c>
      <c r="E16" s="47" t="s">
        <v>246</v>
      </c>
      <c r="F16" s="18" t="s">
        <v>247</v>
      </c>
    </row>
    <row r="17" spans="1:6" x14ac:dyDescent="0.2">
      <c r="A17" s="2">
        <v>2</v>
      </c>
      <c r="B17" s="50" t="s">
        <v>305</v>
      </c>
      <c r="C17" s="50" t="s">
        <v>306</v>
      </c>
      <c r="D17" s="50" t="s">
        <v>238</v>
      </c>
      <c r="E17" s="11" t="s">
        <v>304</v>
      </c>
      <c r="F17" s="18" t="s">
        <v>276</v>
      </c>
    </row>
    <row r="18" spans="1:6" x14ac:dyDescent="0.2">
      <c r="A18" s="2">
        <v>2</v>
      </c>
      <c r="B18" s="50" t="s">
        <v>287</v>
      </c>
      <c r="C18" s="50" t="s">
        <v>288</v>
      </c>
      <c r="D18" s="50" t="s">
        <v>289</v>
      </c>
      <c r="E18" s="11" t="s">
        <v>286</v>
      </c>
      <c r="F18" s="18" t="s">
        <v>290</v>
      </c>
    </row>
    <row r="19" spans="1:6" x14ac:dyDescent="0.2">
      <c r="A19" s="2">
        <v>2</v>
      </c>
      <c r="B19" s="50" t="s">
        <v>291</v>
      </c>
      <c r="C19" s="50" t="s">
        <v>292</v>
      </c>
      <c r="D19" s="50" t="s">
        <v>293</v>
      </c>
      <c r="E19" s="11" t="s">
        <v>294</v>
      </c>
      <c r="F19" s="41" t="s">
        <v>237</v>
      </c>
    </row>
    <row r="20" spans="1:6" x14ac:dyDescent="0.2">
      <c r="A20" s="2">
        <v>2</v>
      </c>
      <c r="B20" s="50" t="s">
        <v>297</v>
      </c>
      <c r="C20" s="50" t="s">
        <v>298</v>
      </c>
      <c r="D20" s="50" t="s">
        <v>299</v>
      </c>
      <c r="E20" s="11" t="s">
        <v>295</v>
      </c>
      <c r="F20" s="41" t="s">
        <v>296</v>
      </c>
    </row>
    <row r="21" spans="1:6" x14ac:dyDescent="0.2">
      <c r="A21" s="2">
        <v>2</v>
      </c>
      <c r="B21" s="50" t="s">
        <v>303</v>
      </c>
      <c r="C21" s="50" t="s">
        <v>245</v>
      </c>
      <c r="D21" s="50" t="s">
        <v>302</v>
      </c>
      <c r="E21" s="11" t="s">
        <v>300</v>
      </c>
      <c r="F21" s="41" t="s">
        <v>301</v>
      </c>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1"/>
  <sheetViews>
    <sheetView topLeftCell="A3" workbookViewId="0">
      <selection activeCell="A4" sqref="A4"/>
    </sheetView>
  </sheetViews>
  <sheetFormatPr baseColWidth="10" defaultColWidth="8.7109375" defaultRowHeight="12.75" x14ac:dyDescent="0.2"/>
  <cols>
    <col min="1" max="1" width="3.42578125" style="3" customWidth="1"/>
    <col min="2" max="2" width="23.5703125" bestFit="1" customWidth="1"/>
    <col min="3" max="3" width="17.140625" customWidth="1"/>
    <col min="4" max="4" width="19.28515625" customWidth="1"/>
    <col min="5" max="5" width="53.5703125" customWidth="1"/>
    <col min="6" max="6" width="50.5703125" customWidth="1"/>
  </cols>
  <sheetData>
    <row r="1" spans="1:6" hidden="1" x14ac:dyDescent="0.2">
      <c r="B1" t="s">
        <v>7</v>
      </c>
      <c r="C1" t="s">
        <v>7</v>
      </c>
      <c r="D1" t="s">
        <v>7</v>
      </c>
      <c r="E1" t="s">
        <v>12</v>
      </c>
      <c r="F1" t="s">
        <v>7</v>
      </c>
    </row>
    <row r="2" spans="1:6" hidden="1" x14ac:dyDescent="0.2">
      <c r="B2" t="s">
        <v>196</v>
      </c>
      <c r="C2" t="s">
        <v>197</v>
      </c>
      <c r="D2" t="s">
        <v>198</v>
      </c>
      <c r="E2" t="s">
        <v>199</v>
      </c>
      <c r="F2" t="s">
        <v>200</v>
      </c>
    </row>
    <row r="3" spans="1:6" ht="28.35" customHeight="1" x14ac:dyDescent="0.25">
      <c r="A3" s="9" t="s">
        <v>173</v>
      </c>
      <c r="B3" s="9" t="s">
        <v>174</v>
      </c>
      <c r="C3" s="9" t="s">
        <v>175</v>
      </c>
      <c r="D3" s="9" t="s">
        <v>176</v>
      </c>
      <c r="E3" s="9" t="s">
        <v>177</v>
      </c>
      <c r="F3" s="9" t="s">
        <v>178</v>
      </c>
    </row>
    <row r="4" spans="1:6" x14ac:dyDescent="0.2">
      <c r="A4" s="2">
        <v>1</v>
      </c>
      <c r="B4" s="22" t="s">
        <v>179</v>
      </c>
      <c r="C4" s="22" t="s">
        <v>150</v>
      </c>
      <c r="D4" s="22" t="s">
        <v>180</v>
      </c>
      <c r="E4" s="20" t="s">
        <v>181</v>
      </c>
      <c r="F4" s="19" t="s">
        <v>182</v>
      </c>
    </row>
    <row r="5" spans="1:6" s="2" customFormat="1" ht="15" customHeight="1" x14ac:dyDescent="0.2">
      <c r="A5" s="2">
        <v>1</v>
      </c>
      <c r="B5" s="2" t="s">
        <v>237</v>
      </c>
      <c r="C5" s="2" t="s">
        <v>237</v>
      </c>
      <c r="D5" s="2" t="s">
        <v>237</v>
      </c>
      <c r="E5" t="s">
        <v>261</v>
      </c>
      <c r="F5" s="19" t="s">
        <v>262</v>
      </c>
    </row>
    <row r="6" spans="1:6" s="2" customFormat="1" ht="15" customHeight="1" x14ac:dyDescent="0.2">
      <c r="A6" s="2">
        <v>1</v>
      </c>
      <c r="B6" s="40" t="s">
        <v>237</v>
      </c>
      <c r="C6" s="40" t="s">
        <v>237</v>
      </c>
      <c r="D6" s="40" t="s">
        <v>237</v>
      </c>
      <c r="E6" t="s">
        <v>264</v>
      </c>
      <c r="F6" s="2" t="s">
        <v>263</v>
      </c>
    </row>
    <row r="7" spans="1:6" s="2" customFormat="1" ht="15" customHeight="1" x14ac:dyDescent="0.2">
      <c r="A7" s="40">
        <v>1</v>
      </c>
      <c r="B7" s="19" t="s">
        <v>152</v>
      </c>
      <c r="C7" s="19" t="s">
        <v>150</v>
      </c>
      <c r="D7" s="19" t="s">
        <v>151</v>
      </c>
      <c r="E7" s="16" t="s">
        <v>149</v>
      </c>
      <c r="F7" s="18" t="s">
        <v>153</v>
      </c>
    </row>
    <row r="8" spans="1:6" s="2" customFormat="1" ht="15" customHeight="1" x14ac:dyDescent="0.2">
      <c r="A8" s="40">
        <v>1</v>
      </c>
      <c r="B8" s="2" t="s">
        <v>268</v>
      </c>
      <c r="C8" s="2" t="s">
        <v>269</v>
      </c>
      <c r="D8" s="2" t="s">
        <v>270</v>
      </c>
      <c r="E8" t="s">
        <v>265</v>
      </c>
      <c r="F8" s="2" t="s">
        <v>266</v>
      </c>
    </row>
    <row r="9" spans="1:6" s="2" customFormat="1" ht="15" customHeight="1" x14ac:dyDescent="0.2">
      <c r="A9" s="40">
        <v>1</v>
      </c>
      <c r="B9" s="19" t="s">
        <v>183</v>
      </c>
      <c r="C9" s="19" t="s">
        <v>239</v>
      </c>
      <c r="D9" s="19" t="s">
        <v>184</v>
      </c>
      <c r="E9" s="21" t="s">
        <v>230</v>
      </c>
      <c r="F9" s="18" t="s">
        <v>185</v>
      </c>
    </row>
    <row r="10" spans="1:6" s="2" customFormat="1" ht="15" customHeight="1" x14ac:dyDescent="0.2">
      <c r="A10" s="2">
        <v>1</v>
      </c>
      <c r="B10" s="19" t="s">
        <v>242</v>
      </c>
      <c r="C10" s="19" t="s">
        <v>243</v>
      </c>
      <c r="D10" s="19" t="s">
        <v>244</v>
      </c>
      <c r="E10" s="17" t="s">
        <v>240</v>
      </c>
      <c r="F10" s="18" t="s">
        <v>241</v>
      </c>
    </row>
    <row r="11" spans="1:6" s="2" customFormat="1" ht="15" customHeight="1" x14ac:dyDescent="0.2">
      <c r="A11" s="40">
        <v>1</v>
      </c>
      <c r="B11" s="19" t="s">
        <v>186</v>
      </c>
      <c r="C11" s="19" t="s">
        <v>187</v>
      </c>
      <c r="D11" s="19" t="s">
        <v>188</v>
      </c>
      <c r="E11" s="20" t="s">
        <v>189</v>
      </c>
      <c r="F11" s="16" t="s">
        <v>190</v>
      </c>
    </row>
    <row r="12" spans="1:6" s="2" customFormat="1" ht="15" customHeight="1" x14ac:dyDescent="0.2">
      <c r="A12" s="40">
        <v>1</v>
      </c>
      <c r="B12" s="19" t="s">
        <v>231</v>
      </c>
      <c r="C12" s="19" t="s">
        <v>232</v>
      </c>
      <c r="D12" s="19" t="s">
        <v>233</v>
      </c>
      <c r="E12" s="17" t="s">
        <v>228</v>
      </c>
      <c r="F12" s="18" t="s">
        <v>234</v>
      </c>
    </row>
    <row r="13" spans="1:6" s="2" customFormat="1" ht="15" customHeight="1" x14ac:dyDescent="0.2">
      <c r="A13" s="40">
        <v>1</v>
      </c>
      <c r="B13" s="19" t="s">
        <v>236</v>
      </c>
      <c r="C13" s="19" t="s">
        <v>154</v>
      </c>
      <c r="D13" s="19" t="s">
        <v>155</v>
      </c>
      <c r="E13" s="17" t="s">
        <v>229</v>
      </c>
      <c r="F13" s="18" t="s">
        <v>235</v>
      </c>
    </row>
    <row r="14" spans="1:6" s="2" customFormat="1" ht="15" customHeight="1" x14ac:dyDescent="0.2">
      <c r="A14" s="2">
        <v>1</v>
      </c>
      <c r="B14" s="39" t="s">
        <v>256</v>
      </c>
      <c r="C14" s="39" t="s">
        <v>257</v>
      </c>
      <c r="D14" s="39" t="s">
        <v>258</v>
      </c>
      <c r="E14" s="23" t="s">
        <v>254</v>
      </c>
      <c r="F14" s="38" t="s">
        <v>255</v>
      </c>
    </row>
    <row r="15" spans="1:6" s="2" customFormat="1" ht="15" customHeight="1" x14ac:dyDescent="0.2">
      <c r="A15" s="2">
        <v>1</v>
      </c>
      <c r="B15" s="39" t="s">
        <v>271</v>
      </c>
      <c r="C15" s="39" t="s">
        <v>272</v>
      </c>
      <c r="D15" s="39" t="s">
        <v>273</v>
      </c>
      <c r="E15" t="s">
        <v>267</v>
      </c>
      <c r="F15" s="41" t="s">
        <v>237</v>
      </c>
    </row>
    <row r="16" spans="1:6" s="2" customFormat="1" ht="15" customHeight="1" x14ac:dyDescent="0.2">
      <c r="A16" s="2">
        <v>1</v>
      </c>
      <c r="B16" s="19" t="s">
        <v>245</v>
      </c>
      <c r="C16" s="19" t="s">
        <v>248</v>
      </c>
      <c r="D16" s="19" t="s">
        <v>249</v>
      </c>
      <c r="E16" s="16" t="s">
        <v>246</v>
      </c>
      <c r="F16" s="18" t="s">
        <v>247</v>
      </c>
    </row>
    <row r="17" spans="1:6" s="2" customFormat="1" ht="15" customHeight="1" x14ac:dyDescent="0.2">
      <c r="A17" s="2">
        <v>2</v>
      </c>
      <c r="B17" s="50" t="s">
        <v>305</v>
      </c>
      <c r="C17" s="50" t="s">
        <v>306</v>
      </c>
      <c r="D17" s="50" t="s">
        <v>238</v>
      </c>
      <c r="E17" s="11" t="s">
        <v>304</v>
      </c>
      <c r="F17" s="18" t="s">
        <v>276</v>
      </c>
    </row>
    <row r="18" spans="1:6" s="2" customFormat="1" ht="15" customHeight="1" x14ac:dyDescent="0.2">
      <c r="A18" s="2">
        <v>2</v>
      </c>
      <c r="B18" s="50" t="s">
        <v>287</v>
      </c>
      <c r="C18" s="50" t="s">
        <v>288</v>
      </c>
      <c r="D18" s="50" t="s">
        <v>289</v>
      </c>
      <c r="E18" s="11" t="s">
        <v>286</v>
      </c>
      <c r="F18" s="18" t="s">
        <v>290</v>
      </c>
    </row>
    <row r="19" spans="1:6" s="2" customFormat="1" ht="15" customHeight="1" x14ac:dyDescent="0.2">
      <c r="A19" s="2">
        <v>2</v>
      </c>
      <c r="B19" s="50" t="s">
        <v>291</v>
      </c>
      <c r="C19" s="50" t="s">
        <v>292</v>
      </c>
      <c r="D19" s="50" t="s">
        <v>293</v>
      </c>
      <c r="E19" s="11" t="s">
        <v>294</v>
      </c>
      <c r="F19" s="41" t="s">
        <v>237</v>
      </c>
    </row>
    <row r="20" spans="1:6" s="2" customFormat="1" ht="15" customHeight="1" x14ac:dyDescent="0.2">
      <c r="A20" s="2">
        <v>2</v>
      </c>
      <c r="B20" s="50" t="s">
        <v>297</v>
      </c>
      <c r="C20" s="50" t="s">
        <v>298</v>
      </c>
      <c r="D20" s="50" t="s">
        <v>299</v>
      </c>
      <c r="E20" s="11" t="s">
        <v>295</v>
      </c>
      <c r="F20" s="41" t="s">
        <v>296</v>
      </c>
    </row>
    <row r="21" spans="1:6" s="2" customFormat="1" ht="15" customHeight="1" x14ac:dyDescent="0.2">
      <c r="A21" s="2">
        <v>2</v>
      </c>
      <c r="B21" s="50" t="s">
        <v>303</v>
      </c>
      <c r="C21" s="50" t="s">
        <v>245</v>
      </c>
      <c r="D21" s="50" t="s">
        <v>302</v>
      </c>
      <c r="E21" s="11" t="s">
        <v>300</v>
      </c>
      <c r="F21" s="41" t="s">
        <v>301</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Tabla_365608</vt:lpstr>
      <vt:lpstr>Tabla_365637</vt:lpstr>
      <vt:lpstr>Tabla_365638</vt:lpstr>
      <vt:lpstr>Tabla_365639</vt:lpstr>
      <vt:lpstr>Tabla_365640</vt:lpstr>
      <vt:lpstr>Tabla_365641</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CCAPAMA</dc:creator>
  <cp:lastModifiedBy>ccapama</cp:lastModifiedBy>
  <dcterms:created xsi:type="dcterms:W3CDTF">2019-07-16T14:46:38Z</dcterms:created>
  <dcterms:modified xsi:type="dcterms:W3CDTF">2021-02-02T16:15:36Z</dcterms:modified>
</cp:coreProperties>
</file>